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960" windowWidth="27870" windowHeight="12195" activeTab="0"/>
  </bookViews>
  <sheets>
    <sheet name="Красноярск + пригород" sheetId="1" r:id="rId1"/>
    <sheet name="Ачинск, Наз., Шарып." sheetId="2" r:id="rId2"/>
    <sheet name="Енисейск, Лесосиб." sheetId="3" r:id="rId3"/>
    <sheet name="Заозерный, Зеленогорск" sheetId="4" r:id="rId4"/>
    <sheet name="Канск" sheetId="5" r:id="rId5"/>
    <sheet name="Хакасия+Минусинск" sheetId="6" r:id="rId6"/>
    <sheet name="Bellini Group" sheetId="7" r:id="rId7"/>
  </sheets>
  <definedNames>
    <definedName name="_xlnm._FilterDatabase" localSheetId="0" hidden="1">'Красноярск + пригород'!$A$8:$H$150</definedName>
  </definedNames>
  <calcPr fullCalcOnLoad="1"/>
</workbook>
</file>

<file path=xl/sharedStrings.xml><?xml version="1.0" encoding="utf-8"?>
<sst xmlns="http://schemas.openxmlformats.org/spreadsheetml/2006/main" count="957" uniqueCount="309">
  <si>
    <t>Супермаркет</t>
  </si>
  <si>
    <t>Красноярск</t>
  </si>
  <si>
    <t>Командор</t>
  </si>
  <si>
    <t>Адрес</t>
  </si>
  <si>
    <t>Тельмана 43</t>
  </si>
  <si>
    <t>Шумяцкого 5</t>
  </si>
  <si>
    <t>78 Добр.Бригады, 12</t>
  </si>
  <si>
    <t>Красной Армии, 10</t>
  </si>
  <si>
    <t>№ п/п</t>
  </si>
  <si>
    <t>Время трасляции, часов</t>
  </si>
  <si>
    <t>ТК На Свободном</t>
  </si>
  <si>
    <t>Телевизорная, 1</t>
  </si>
  <si>
    <t>Киренского, 25а</t>
  </si>
  <si>
    <t>Металлургов, 53</t>
  </si>
  <si>
    <t>60 лет СССР, 18</t>
  </si>
  <si>
    <t>Судостроительная, 58</t>
  </si>
  <si>
    <t>Высотная,3</t>
  </si>
  <si>
    <t xml:space="preserve">Взлетная,2 </t>
  </si>
  <si>
    <t>Посещаемость торговой точки в неделю, чел.</t>
  </si>
  <si>
    <t>РКК Луч</t>
  </si>
  <si>
    <t>Карла Маркса, 149</t>
  </si>
  <si>
    <t>Щорса, 80</t>
  </si>
  <si>
    <t>Новгородская, 1</t>
  </si>
  <si>
    <t>Кутузова, 44</t>
  </si>
  <si>
    <t>Киренского, 13</t>
  </si>
  <si>
    <t>Дубровинского, 52</t>
  </si>
  <si>
    <t>www.stivebarton.com</t>
  </si>
  <si>
    <t>Красный Яр</t>
  </si>
  <si>
    <t>9 мая, 42</t>
  </si>
  <si>
    <t>Водопьянова, 10</t>
  </si>
  <si>
    <t>Карла Маркса, 133</t>
  </si>
  <si>
    <t>Красной Армии, 121</t>
  </si>
  <si>
    <t>Горького, 10</t>
  </si>
  <si>
    <t>Судостроительная, 93</t>
  </si>
  <si>
    <t>Красноярский рабочий, 120</t>
  </si>
  <si>
    <t>Красноярский рабочий, 169</t>
  </si>
  <si>
    <t>Кол-во выходов в день</t>
  </si>
  <si>
    <t>Железнодорожников, 19</t>
  </si>
  <si>
    <t>Борисевича, 22</t>
  </si>
  <si>
    <t>Тотмина, 22</t>
  </si>
  <si>
    <t>Пионерской правды, 2</t>
  </si>
  <si>
    <t>Калинина, 2 в</t>
  </si>
  <si>
    <t>Николаева, 15</t>
  </si>
  <si>
    <t>Словцова, 6</t>
  </si>
  <si>
    <t>Юшкова, 4а</t>
  </si>
  <si>
    <t>Академгородок, 18</t>
  </si>
  <si>
    <t>Копылова, 72</t>
  </si>
  <si>
    <t>Металлургов, 39а</t>
  </si>
  <si>
    <t>Мичурина, 3а</t>
  </si>
  <si>
    <t>Воронова, 14г</t>
  </si>
  <si>
    <t>Весны, 7</t>
  </si>
  <si>
    <t>Медицинский, 2</t>
  </si>
  <si>
    <t>Вузовский, 5</t>
  </si>
  <si>
    <t>Расчетная стоимость в день</t>
  </si>
  <si>
    <t>Матросова, 4</t>
  </si>
  <si>
    <t>Красноярский рабочий, 144</t>
  </si>
  <si>
    <t>Курчатова, 15б</t>
  </si>
  <si>
    <t>Новосибирская, 9а</t>
  </si>
  <si>
    <t>Парашютная, 74а</t>
  </si>
  <si>
    <t>Павлова, 52</t>
  </si>
  <si>
    <t>Высотная, 2</t>
  </si>
  <si>
    <t>Шахтеров, 44</t>
  </si>
  <si>
    <t>Красноярский рабочий, 69</t>
  </si>
  <si>
    <t>Весны, 1</t>
  </si>
  <si>
    <t>Мира, 52</t>
  </si>
  <si>
    <t>Менжинского, 10 а</t>
  </si>
  <si>
    <t>Ленина, 128</t>
  </si>
  <si>
    <t xml:space="preserve">Красноярский рабочий, 59 </t>
  </si>
  <si>
    <t>Комсомольский, 1б</t>
  </si>
  <si>
    <t>Город</t>
  </si>
  <si>
    <t>Длительность размещения</t>
  </si>
  <si>
    <t>Абакан</t>
  </si>
  <si>
    <t>Саяногорск</t>
  </si>
  <si>
    <t>неделя</t>
  </si>
  <si>
    <t>30 дней</t>
  </si>
  <si>
    <t>Количество выходов в день</t>
  </si>
  <si>
    <t>Октябрьская 3 а</t>
  </si>
  <si>
    <t>Красноярский рабочий,116</t>
  </si>
  <si>
    <t>Свердловская,53</t>
  </si>
  <si>
    <t>Металургов,12</t>
  </si>
  <si>
    <t>Молокова, 19</t>
  </si>
  <si>
    <t>Железнодорожников, 14</t>
  </si>
  <si>
    <t>Парижской Коммуны,44</t>
  </si>
  <si>
    <t>Телевизорная 1</t>
  </si>
  <si>
    <t>Аллея</t>
  </si>
  <si>
    <t>№</t>
  </si>
  <si>
    <t>Гипермаркет</t>
  </si>
  <si>
    <t>Посещаемость торговой точки в неделю</t>
  </si>
  <si>
    <t>Длителоьность</t>
  </si>
  <si>
    <t>Сосновоборск</t>
  </si>
  <si>
    <t>Мате Залки, 5</t>
  </si>
  <si>
    <t xml:space="preserve">Командор </t>
  </si>
  <si>
    <t>Говорова,57</t>
  </si>
  <si>
    <t>Железнодорожников, 8</t>
  </si>
  <si>
    <t>Дзержинского, 26</t>
  </si>
  <si>
    <t>Красной Армии, 18</t>
  </si>
  <si>
    <t>Ладо Кецховели, 71</t>
  </si>
  <si>
    <t>Карла Маркса, 148а</t>
  </si>
  <si>
    <t>Красноярский рабочий, 80</t>
  </si>
  <si>
    <t>60 лет Октября, 43</t>
  </si>
  <si>
    <t>Волжская, 9</t>
  </si>
  <si>
    <t>Сергея Лазо, 28</t>
  </si>
  <si>
    <t>Водопьянова, 19 а</t>
  </si>
  <si>
    <t>Щорса, 87</t>
  </si>
  <si>
    <t>Ястынская, 16</t>
  </si>
  <si>
    <t>Краснодарская,9</t>
  </si>
  <si>
    <t>Красноярский рабочий, 129</t>
  </si>
  <si>
    <t>Славы,5</t>
  </si>
  <si>
    <t>Ястынская, 6 а</t>
  </si>
  <si>
    <t>9 Мая, 14а</t>
  </si>
  <si>
    <t>Копылова, 40 в</t>
  </si>
  <si>
    <t>Семафорная, 189в</t>
  </si>
  <si>
    <t xml:space="preserve">Академгородок, 28 </t>
  </si>
  <si>
    <t>Дубровинского, 62/1</t>
  </si>
  <si>
    <t>ТЦ Полтавский (Радио)</t>
  </si>
  <si>
    <t>Полтавская, 38/22</t>
  </si>
  <si>
    <t>Вавилова, 1 стр.39</t>
  </si>
  <si>
    <t>Посещаемость торговой точки в нед.</t>
  </si>
  <si>
    <t>Октябрьский р-н</t>
  </si>
  <si>
    <t>Железнодорожный р-н</t>
  </si>
  <si>
    <t>Центральный р-н</t>
  </si>
  <si>
    <t>Советский р-н</t>
  </si>
  <si>
    <t>Ленинский р-н</t>
  </si>
  <si>
    <t>Кировский р-н</t>
  </si>
  <si>
    <t>Свердловский р-н</t>
  </si>
  <si>
    <t>р-н города</t>
  </si>
  <si>
    <t>Красноярский рабочий, 105</t>
  </si>
  <si>
    <t>Железногорск</t>
  </si>
  <si>
    <t>Минусинск</t>
  </si>
  <si>
    <t>Дивногорск</t>
  </si>
  <si>
    <t>Урванцева, 8</t>
  </si>
  <si>
    <t>Комсомольский, 18</t>
  </si>
  <si>
    <t>Металургов,34</t>
  </si>
  <si>
    <t>Черногорск</t>
  </si>
  <si>
    <t>Мате Залки, 37</t>
  </si>
  <si>
    <t>Киренского, 17</t>
  </si>
  <si>
    <t>Крайняя, 2</t>
  </si>
  <si>
    <t>Посещаемость торговой точек в нед.</t>
  </si>
  <si>
    <t>Новая,48</t>
  </si>
  <si>
    <t>Мартынова,21</t>
  </si>
  <si>
    <t>9 мая, 59а</t>
  </si>
  <si>
    <t>Красноярский рабочий, 111</t>
  </si>
  <si>
    <t>9 мая, 7</t>
  </si>
  <si>
    <t>Судостроительная, 101</t>
  </si>
  <si>
    <t>Краснодарская, 8</t>
  </si>
  <si>
    <t>Чернышевского, 63</t>
  </si>
  <si>
    <t>Вавилова, 31</t>
  </si>
  <si>
    <t>Амурская, 30а</t>
  </si>
  <si>
    <t>Металлургов, 9а</t>
  </si>
  <si>
    <t>Ачинск</t>
  </si>
  <si>
    <t>Маерчака, 45а</t>
  </si>
  <si>
    <t>Тельмана 30 г</t>
  </si>
  <si>
    <t>Полтавская, 38 стр. 22</t>
  </si>
  <si>
    <t>Ладо Кецховели, 67</t>
  </si>
  <si>
    <t>Юности, 14а</t>
  </si>
  <si>
    <t>Назарово</t>
  </si>
  <si>
    <t>пр. Комсомольский, 3а</t>
  </si>
  <si>
    <t>Воронова, 16</t>
  </si>
  <si>
    <t>Мира, 60</t>
  </si>
  <si>
    <t>Командор-кулинария</t>
  </si>
  <si>
    <t>Чернышева, 4</t>
  </si>
  <si>
    <t>Глинки, 51</t>
  </si>
  <si>
    <t>60 лет СССР, 56</t>
  </si>
  <si>
    <t>Лесосибирск</t>
  </si>
  <si>
    <t>Высотная, 19</t>
  </si>
  <si>
    <t>Мартынова,22</t>
  </si>
  <si>
    <t>9 мая, 12</t>
  </si>
  <si>
    <t>Гладкова,13</t>
  </si>
  <si>
    <t>Киренского, 116</t>
  </si>
  <si>
    <t>г. Красноярск, пер. Афонтовский, 7</t>
  </si>
  <si>
    <t>т.(391)259-59-56</t>
  </si>
  <si>
    <t>60 лет Октября, 48</t>
  </si>
  <si>
    <t>Королева, 1а</t>
  </si>
  <si>
    <t>Копылова, 76 а</t>
  </si>
  <si>
    <t>Металлургов, 32</t>
  </si>
  <si>
    <t>Свердловская, 35</t>
  </si>
  <si>
    <t>Свободный, 36</t>
  </si>
  <si>
    <t>Щорса, 44 (рынок МАВИ)</t>
  </si>
  <si>
    <t>Зеленогорск</t>
  </si>
  <si>
    <t>Ленинградский проспект, 1б</t>
  </si>
  <si>
    <t>ул.Песчанная, 2</t>
  </si>
  <si>
    <t>Набережная, 19</t>
  </si>
  <si>
    <t>Ленинградский пр-т, 35</t>
  </si>
  <si>
    <t>Свердлова, 35</t>
  </si>
  <si>
    <t>Победы, 31 б</t>
  </si>
  <si>
    <t>Новоселов, 8</t>
  </si>
  <si>
    <t>Ленинского Комсомола, 4</t>
  </si>
  <si>
    <t>9 Пятилетки, 6</t>
  </si>
  <si>
    <t>Ленинского Комола, 35</t>
  </si>
  <si>
    <t>9 Пятилетки, 28</t>
  </si>
  <si>
    <t>Хороший</t>
  </si>
  <si>
    <t>1 микрорайон, 46</t>
  </si>
  <si>
    <t>Юго-Восточный р-н, 44</t>
  </si>
  <si>
    <t>30 Лет ВЛКСМ, 73</t>
  </si>
  <si>
    <t>30 Лет ВЛКСМ, 40</t>
  </si>
  <si>
    <t>5 Июля,11</t>
  </si>
  <si>
    <t>Канск</t>
  </si>
  <si>
    <t>40 лет Октября, 62</t>
  </si>
  <si>
    <t>Ленина, 100</t>
  </si>
  <si>
    <t>Пушкина, 99</t>
  </si>
  <si>
    <t>Пушкина, 124</t>
  </si>
  <si>
    <t>Пушкина, 127</t>
  </si>
  <si>
    <t>Торговая, 18</t>
  </si>
  <si>
    <t>Щетинкина, 80</t>
  </si>
  <si>
    <t>Ленина, 62</t>
  </si>
  <si>
    <t>Торговая, 32</t>
  </si>
  <si>
    <t>Чехова, 122 а</t>
  </si>
  <si>
    <t>Некрасова, 22 б</t>
  </si>
  <si>
    <t>Чертыгашева, 112</t>
  </si>
  <si>
    <t>Абаканская, 53</t>
  </si>
  <si>
    <t>Абаканская, 58</t>
  </si>
  <si>
    <t>Заводская, 38</t>
  </si>
  <si>
    <t>Заводская,57</t>
  </si>
  <si>
    <t>микрорайон Центральный, 8</t>
  </si>
  <si>
    <t>Успенского, 18 а</t>
  </si>
  <si>
    <t>Космонавтов, 18</t>
  </si>
  <si>
    <t>Советская, 92</t>
  </si>
  <si>
    <t>Юбилейная, 24 а</t>
  </si>
  <si>
    <t>пр-т Дружбы Народов, 50</t>
  </si>
  <si>
    <t>Шарыпово</t>
  </si>
  <si>
    <t>микрорайон Пионерный, 9</t>
  </si>
  <si>
    <t>6 микрорайон, 41 а</t>
  </si>
  <si>
    <t>Симпатия</t>
  </si>
  <si>
    <t>3 микрорайон, 13 б</t>
  </si>
  <si>
    <t>2 микрорайон, 14 а</t>
  </si>
  <si>
    <t>2 микрорайон, 15 а</t>
  </si>
  <si>
    <t>60 лет Октября, 26 г</t>
  </si>
  <si>
    <t>Борисова, 44</t>
  </si>
  <si>
    <t>Расчетная стоимость в неделю</t>
  </si>
  <si>
    <t>Стоимость за месяц, руб.</t>
  </si>
  <si>
    <t>Курчатова, 3н</t>
  </si>
  <si>
    <t xml:space="preserve">Энергетиков, 2 </t>
  </si>
  <si>
    <t>Заозерный</t>
  </si>
  <si>
    <t>Вокзальная, 28а</t>
  </si>
  <si>
    <t>Торгово-развлекательный центр</t>
  </si>
  <si>
    <t>8 микрорайон, 5</t>
  </si>
  <si>
    <t>Красноярский рабочий, 47</t>
  </si>
  <si>
    <t>Пламя-81</t>
  </si>
  <si>
    <t>78 Добровольческой Бригады, 19</t>
  </si>
  <si>
    <t>Империя Вкусов</t>
  </si>
  <si>
    <t>Живописная, 2</t>
  </si>
  <si>
    <t>Микрорайон Удачный, Октябрьский р-н</t>
  </si>
  <si>
    <t>Дубровинского, 104</t>
  </si>
  <si>
    <t>Матросова, 9</t>
  </si>
  <si>
    <t>Авиаторов, 5</t>
  </si>
  <si>
    <t>Лапенкова, 1</t>
  </si>
  <si>
    <t>4 микрорайон, 8</t>
  </si>
  <si>
    <t>Кравченко, 9</t>
  </si>
  <si>
    <t>Спортивная, 190</t>
  </si>
  <si>
    <t>Залесная, 2</t>
  </si>
  <si>
    <t>Шабалина, 44</t>
  </si>
  <si>
    <t>Северо-Западный, 37</t>
  </si>
  <si>
    <t>Советская, 2</t>
  </si>
  <si>
    <t>Алексеева, 17</t>
  </si>
  <si>
    <t>Арбузова, 90</t>
  </si>
  <si>
    <t>Красноярский рабочий, 26</t>
  </si>
  <si>
    <t>Курчатова, 1 а</t>
  </si>
  <si>
    <t xml:space="preserve">9 мая 42 а </t>
  </si>
  <si>
    <t>Ладо Кецховелли, 22</t>
  </si>
  <si>
    <t>Авиаторов, 1</t>
  </si>
  <si>
    <t>Мира, 1</t>
  </si>
  <si>
    <t>25 Квартал , 2</t>
  </si>
  <si>
    <t>Северо-Енисейская, 44</t>
  </si>
  <si>
    <t>Название заведения</t>
  </si>
  <si>
    <t>Крем-холл</t>
  </si>
  <si>
    <t>Перцы</t>
  </si>
  <si>
    <t>Mama`s</t>
  </si>
  <si>
    <t>Бенедикт</t>
  </si>
  <si>
    <t>Октябрьская, 7а</t>
  </si>
  <si>
    <t>Мира, 10</t>
  </si>
  <si>
    <t>Ладо Кецховели, 28</t>
  </si>
  <si>
    <t>Маерчака, 8</t>
  </si>
  <si>
    <t>Кол-во плазм</t>
  </si>
  <si>
    <t>Капитанская, 12</t>
  </si>
  <si>
    <t>Республики, 47</t>
  </si>
  <si>
    <r>
      <rPr>
        <b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+ 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на цокольном этаже</t>
    </r>
  </si>
  <si>
    <t>Летом (за счет летней террассы)</t>
  </si>
  <si>
    <t>Зимой</t>
  </si>
  <si>
    <t>Посещаемость заведения в месяц, чел.</t>
  </si>
  <si>
    <t>Яктория</t>
  </si>
  <si>
    <t>Время работы заведений, часов</t>
  </si>
  <si>
    <t>Пн-Чт, Вс: 12:00 - 01:00
Пт, Сб: 12:00 - 02:00</t>
  </si>
  <si>
    <t>Круглосуточно</t>
  </si>
  <si>
    <t>с 11:00 до 01:00</t>
  </si>
  <si>
    <t>с 10:00 до 01:00</t>
  </si>
  <si>
    <t>с 8:00   до 24:00</t>
  </si>
  <si>
    <t>с 12:00 до 01:00</t>
  </si>
  <si>
    <t>с   7:00 до 01:00</t>
  </si>
  <si>
    <t>с   9:00 до 23:00</t>
  </si>
  <si>
    <t>Расчетная стоимость в месяц</t>
  </si>
  <si>
    <t>Красноярский Рабочий, 120 (ТЦ "Красноярье")</t>
  </si>
  <si>
    <t>Коммунально-Складская зона, 7</t>
  </si>
  <si>
    <t>Горького, 29</t>
  </si>
  <si>
    <t>Белинского, 23а</t>
  </si>
  <si>
    <t>Енисейск</t>
  </si>
  <si>
    <t>Рабоче-Крестьянская, 198</t>
  </si>
  <si>
    <t>BelliniFIT бар*</t>
  </si>
  <si>
    <t>Металлургов, 10</t>
  </si>
  <si>
    <t>Партизана Железняка, 23 (ТРЦ Июнь)</t>
  </si>
  <si>
    <t>Белорусская, 53</t>
  </si>
  <si>
    <t>Ленинградский пр-т, 55</t>
  </si>
  <si>
    <t>4 микрорайон, 18/1</t>
  </si>
  <si>
    <t>Тельмана, 29</t>
  </si>
  <si>
    <t>Весны, 16</t>
  </si>
  <si>
    <t>Дискаунтер "Хороший"</t>
  </si>
  <si>
    <t>Дискаунтер "Батон"</t>
  </si>
  <si>
    <t xml:space="preserve">Дискаунтер "Батон" </t>
  </si>
  <si>
    <t>т.(391) 259-59-56</t>
  </si>
  <si>
    <t>Стоимость размещения указана без учета скидок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</si>
</sst>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_-[$$-409]* #,##0.00_ ;_-[$$-409]* \-#,##0.00\ ;_-[$$-409]* &quot;-&quot;??_ ;_-@_ 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"/>
    <numFmt numFmtId="193" formatCode="0.00000"/>
    <numFmt numFmtId="194" formatCode="0.0000"/>
    <numFmt numFmtId="195" formatCode="0.000"/>
    <numFmt numFmtId="196" formatCode="[$€-2]\ ###,000_);[Red]\([$€-2]\ ###,000\)"/>
  </numFmts>
  <fonts count="51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name val="Times New Roman"/>
      <family val="1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distributed"/>
    </xf>
    <xf numFmtId="0" fontId="4" fillId="0" borderId="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distributed"/>
      <protection locked="0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3" fontId="3" fillId="0" borderId="0" xfId="0" applyNumberFormat="1" applyFont="1" applyFill="1" applyBorder="1" applyAlignment="1">
      <alignment horizontal="right" vertical="distributed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0" fontId="3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3" fontId="3" fillId="0" borderId="2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>
      <alignment vertical="center" wrapText="1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 wrapText="1"/>
    </xf>
    <xf numFmtId="3" fontId="3" fillId="0" borderId="4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10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3" fontId="3" fillId="0" borderId="53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54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43" xfId="0" applyNumberFormat="1" applyFont="1" applyFill="1" applyBorder="1" applyAlignment="1">
      <alignment horizontal="center" vertical="center" wrapText="1"/>
    </xf>
    <xf numFmtId="3" fontId="10" fillId="0" borderId="56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horizontal="center" vertical="center" wrapText="1"/>
    </xf>
    <xf numFmtId="3" fontId="10" fillId="0" borderId="55" xfId="0" applyNumberFormat="1" applyFont="1" applyFill="1" applyBorder="1" applyAlignment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54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 horizontal="center" vertical="center" wrapText="1"/>
    </xf>
    <xf numFmtId="3" fontId="10" fillId="0" borderId="59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49" xfId="0" applyNumberFormat="1" applyFont="1" applyFill="1" applyBorder="1" applyAlignment="1">
      <alignment horizontal="center" vertical="center" wrapText="1"/>
    </xf>
    <xf numFmtId="3" fontId="10" fillId="0" borderId="6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distributed"/>
    </xf>
    <xf numFmtId="0" fontId="10" fillId="0" borderId="11" xfId="0" applyFont="1" applyFill="1" applyBorder="1" applyAlignment="1">
      <alignment horizontal="center" vertical="distributed"/>
    </xf>
    <xf numFmtId="0" fontId="2" fillId="0" borderId="6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justify" vertical="justify"/>
    </xf>
    <xf numFmtId="0" fontId="2" fillId="0" borderId="58" xfId="0" applyFont="1" applyFill="1" applyBorder="1" applyAlignment="1">
      <alignment horizontal="justify" vertical="justify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63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distributed"/>
    </xf>
    <xf numFmtId="0" fontId="2" fillId="0" borderId="37" xfId="0" applyFont="1" applyFill="1" applyBorder="1" applyAlignment="1">
      <alignment horizontal="center" vertical="distributed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distributed"/>
    </xf>
    <xf numFmtId="0" fontId="5" fillId="0" borderId="65" xfId="0" applyFont="1" applyFill="1" applyBorder="1" applyAlignment="1">
      <alignment horizontal="center" vertical="distributed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justify"/>
    </xf>
    <xf numFmtId="0" fontId="5" fillId="0" borderId="17" xfId="0" applyFont="1" applyFill="1" applyBorder="1" applyAlignment="1">
      <alignment horizontal="justify" vertical="justify"/>
    </xf>
    <xf numFmtId="3" fontId="10" fillId="0" borderId="34" xfId="0" applyNumberFormat="1" applyFont="1" applyFill="1" applyBorder="1" applyAlignment="1">
      <alignment horizontal="center" vertical="center" wrapText="1"/>
    </xf>
    <xf numFmtId="3" fontId="10" fillId="0" borderId="66" xfId="0" applyNumberFormat="1" applyFont="1" applyFill="1" applyBorder="1" applyAlignment="1">
      <alignment horizontal="center" vertical="center" wrapText="1"/>
    </xf>
    <xf numFmtId="3" fontId="9" fillId="0" borderId="58" xfId="0" applyNumberFormat="1" applyFont="1" applyFill="1" applyBorder="1" applyAlignment="1">
      <alignment horizontal="center" vertical="center" wrapText="1"/>
    </xf>
    <xf numFmtId="3" fontId="10" fillId="0" borderId="67" xfId="0" applyNumberFormat="1" applyFont="1" applyFill="1" applyBorder="1" applyAlignment="1">
      <alignment horizontal="center" vertical="center" wrapText="1"/>
    </xf>
    <xf numFmtId="3" fontId="10" fillId="0" borderId="68" xfId="0" applyNumberFormat="1" applyFont="1" applyFill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3" fontId="10" fillId="0" borderId="65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10" fillId="0" borderId="69" xfId="0" applyNumberFormat="1" applyFont="1" applyFill="1" applyBorder="1" applyAlignment="1">
      <alignment horizontal="center" vertical="center" wrapText="1"/>
    </xf>
    <xf numFmtId="3" fontId="10" fillId="0" borderId="48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center" vertical="center" wrapText="1"/>
    </xf>
    <xf numFmtId="3" fontId="10" fillId="0" borderId="7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38" xfId="0" applyFont="1" applyFill="1" applyBorder="1" applyAlignment="1" applyProtection="1">
      <alignment/>
      <protection locked="0"/>
    </xf>
    <xf numFmtId="3" fontId="3" fillId="0" borderId="38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3" fontId="3" fillId="0" borderId="61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914400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54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819150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2</xdr:col>
      <xdr:colOff>457200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2</xdr:col>
      <xdr:colOff>962025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657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2</xdr:col>
      <xdr:colOff>933450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590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1257300</xdr:colOff>
      <xdr:row>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51"/>
  <sheetViews>
    <sheetView tabSelected="1" zoomScale="75" zoomScaleNormal="75" zoomScalePageLayoutView="0" workbookViewId="0" topLeftCell="A1">
      <selection activeCell="N15" sqref="N15"/>
    </sheetView>
  </sheetViews>
  <sheetFormatPr defaultColWidth="9.140625" defaultRowHeight="12.75"/>
  <cols>
    <col min="1" max="1" width="4.28125" style="25" customWidth="1"/>
    <col min="2" max="2" width="20.8515625" style="25" customWidth="1"/>
    <col min="3" max="3" width="25.421875" style="25" customWidth="1"/>
    <col min="4" max="4" width="34.28125" style="25" customWidth="1"/>
    <col min="5" max="5" width="17.140625" style="25" customWidth="1"/>
    <col min="6" max="6" width="14.00390625" style="25" customWidth="1"/>
    <col min="7" max="7" width="17.57421875" style="25" customWidth="1"/>
    <col min="8" max="8" width="27.8515625" style="25" customWidth="1"/>
    <col min="9" max="16384" width="9.140625" style="25" customWidth="1"/>
  </cols>
  <sheetData>
    <row r="1" ht="12.75"/>
    <row r="2" ht="12.75"/>
    <row r="3" ht="12.75" customHeight="1"/>
    <row r="4" ht="13.5" customHeight="1"/>
    <row r="5" spans="1:3" s="26" customFormat="1" ht="20.25" customHeight="1">
      <c r="A5" s="151" t="s">
        <v>169</v>
      </c>
      <c r="B5" s="151"/>
      <c r="C5" s="151"/>
    </row>
    <row r="6" spans="1:6" s="26" customFormat="1" ht="22.5" customHeight="1">
      <c r="A6" s="267" t="s">
        <v>307</v>
      </c>
      <c r="B6" s="267"/>
      <c r="C6" s="267" t="s">
        <v>308</v>
      </c>
      <c r="D6" s="277"/>
      <c r="E6" s="277"/>
      <c r="F6" s="277"/>
    </row>
    <row r="7" spans="1:3" s="26" customFormat="1" ht="15.75" customHeight="1" thickBot="1">
      <c r="A7" s="151" t="s">
        <v>26</v>
      </c>
      <c r="B7" s="151"/>
      <c r="C7" s="151"/>
    </row>
    <row r="8" spans="1:13" s="29" customFormat="1" ht="30.75" customHeight="1">
      <c r="A8" s="198" t="s">
        <v>8</v>
      </c>
      <c r="B8" s="157" t="s">
        <v>69</v>
      </c>
      <c r="C8" s="177" t="s">
        <v>0</v>
      </c>
      <c r="D8" s="200" t="s">
        <v>3</v>
      </c>
      <c r="E8" s="187" t="s">
        <v>18</v>
      </c>
      <c r="F8" s="185" t="s">
        <v>36</v>
      </c>
      <c r="G8" s="183" t="s">
        <v>53</v>
      </c>
      <c r="H8" s="200" t="s">
        <v>125</v>
      </c>
      <c r="I8" s="259"/>
      <c r="J8" s="259"/>
      <c r="K8" s="260"/>
      <c r="L8" s="27"/>
      <c r="M8" s="28"/>
    </row>
    <row r="9" spans="1:13" s="29" customFormat="1" ht="28.5" customHeight="1" thickBot="1">
      <c r="A9" s="255"/>
      <c r="B9" s="171"/>
      <c r="C9" s="178"/>
      <c r="D9" s="201"/>
      <c r="E9" s="188"/>
      <c r="F9" s="186"/>
      <c r="G9" s="184"/>
      <c r="H9" s="201"/>
      <c r="I9" s="31"/>
      <c r="J9" s="31"/>
      <c r="K9" s="31"/>
      <c r="L9" s="27"/>
      <c r="M9" s="28"/>
    </row>
    <row r="10" spans="1:13" s="34" customFormat="1" ht="15" customHeight="1">
      <c r="A10" s="262">
        <v>1</v>
      </c>
      <c r="B10" s="263" t="s">
        <v>1</v>
      </c>
      <c r="C10" s="264" t="s">
        <v>2</v>
      </c>
      <c r="D10" s="113" t="s">
        <v>14</v>
      </c>
      <c r="E10" s="16">
        <v>19419</v>
      </c>
      <c r="F10" s="265">
        <v>36</v>
      </c>
      <c r="G10" s="266">
        <v>250</v>
      </c>
      <c r="H10" s="261" t="s">
        <v>121</v>
      </c>
      <c r="I10" s="32"/>
      <c r="J10" s="32"/>
      <c r="K10" s="32"/>
      <c r="L10" s="13"/>
      <c r="M10" s="33"/>
    </row>
    <row r="11" spans="1:13" s="34" customFormat="1" ht="15" customHeight="1">
      <c r="A11" s="262">
        <v>2</v>
      </c>
      <c r="B11" s="120" t="s">
        <v>1</v>
      </c>
      <c r="C11" s="63" t="s">
        <v>2</v>
      </c>
      <c r="D11" s="1" t="s">
        <v>162</v>
      </c>
      <c r="E11" s="2">
        <v>10259</v>
      </c>
      <c r="F11" s="2">
        <v>36</v>
      </c>
      <c r="G11" s="83">
        <v>100</v>
      </c>
      <c r="H11" s="67" t="s">
        <v>121</v>
      </c>
      <c r="I11" s="32"/>
      <c r="J11" s="32"/>
      <c r="K11" s="32"/>
      <c r="L11" s="13"/>
      <c r="M11" s="33"/>
    </row>
    <row r="12" spans="1:13" s="34" customFormat="1" ht="15" customHeight="1">
      <c r="A12" s="262">
        <v>3</v>
      </c>
      <c r="B12" s="120" t="s">
        <v>1</v>
      </c>
      <c r="C12" s="63" t="s">
        <v>2</v>
      </c>
      <c r="D12" s="1" t="s">
        <v>226</v>
      </c>
      <c r="E12" s="2">
        <v>10670</v>
      </c>
      <c r="F12" s="2">
        <v>36</v>
      </c>
      <c r="G12" s="83">
        <v>100</v>
      </c>
      <c r="H12" s="67" t="s">
        <v>124</v>
      </c>
      <c r="I12" s="32"/>
      <c r="J12" s="32"/>
      <c r="K12" s="32"/>
      <c r="L12" s="13"/>
      <c r="M12" s="33"/>
    </row>
    <row r="13" spans="1:13" s="34" customFormat="1" ht="15" customHeight="1">
      <c r="A13" s="262">
        <v>4</v>
      </c>
      <c r="B13" s="120" t="s">
        <v>1</v>
      </c>
      <c r="C13" s="63" t="s">
        <v>2</v>
      </c>
      <c r="D13" s="1" t="s">
        <v>171</v>
      </c>
      <c r="E13" s="2">
        <v>18434</v>
      </c>
      <c r="F13" s="2">
        <v>36</v>
      </c>
      <c r="G13" s="83">
        <v>100</v>
      </c>
      <c r="H13" s="67" t="s">
        <v>124</v>
      </c>
      <c r="I13" s="32"/>
      <c r="J13" s="32"/>
      <c r="K13" s="32"/>
      <c r="L13" s="13"/>
      <c r="M13" s="33"/>
    </row>
    <row r="14" spans="1:13" s="34" customFormat="1" ht="15" customHeight="1">
      <c r="A14" s="262">
        <v>5</v>
      </c>
      <c r="B14" s="120" t="s">
        <v>1</v>
      </c>
      <c r="C14" s="63" t="s">
        <v>2</v>
      </c>
      <c r="D14" s="1" t="s">
        <v>6</v>
      </c>
      <c r="E14" s="2">
        <v>44336</v>
      </c>
      <c r="F14" s="2">
        <v>36</v>
      </c>
      <c r="G14" s="83">
        <v>600</v>
      </c>
      <c r="H14" s="67" t="s">
        <v>121</v>
      </c>
      <c r="I14" s="35"/>
      <c r="J14" s="32"/>
      <c r="K14" s="32"/>
      <c r="L14" s="13"/>
      <c r="M14" s="33"/>
    </row>
    <row r="15" spans="1:13" s="34" customFormat="1" ht="15" customHeight="1">
      <c r="A15" s="262">
        <v>6</v>
      </c>
      <c r="B15" s="120" t="s">
        <v>1</v>
      </c>
      <c r="C15" s="63" t="s">
        <v>2</v>
      </c>
      <c r="D15" s="1" t="s">
        <v>142</v>
      </c>
      <c r="E15" s="2">
        <v>7005</v>
      </c>
      <c r="F15" s="2">
        <v>36</v>
      </c>
      <c r="G15" s="83">
        <v>100</v>
      </c>
      <c r="H15" s="67" t="s">
        <v>121</v>
      </c>
      <c r="I15" s="35"/>
      <c r="J15" s="32"/>
      <c r="K15" s="32"/>
      <c r="L15" s="13"/>
      <c r="M15" s="33"/>
    </row>
    <row r="16" spans="1:13" s="34" customFormat="1" ht="15" customHeight="1">
      <c r="A16" s="262">
        <v>7</v>
      </c>
      <c r="B16" s="120" t="s">
        <v>1</v>
      </c>
      <c r="C16" s="63" t="s">
        <v>2</v>
      </c>
      <c r="D16" s="17" t="s">
        <v>166</v>
      </c>
      <c r="E16" s="2">
        <v>11382</v>
      </c>
      <c r="F16" s="2">
        <v>36</v>
      </c>
      <c r="G16" s="83">
        <v>100</v>
      </c>
      <c r="H16" s="67" t="s">
        <v>121</v>
      </c>
      <c r="I16" s="35"/>
      <c r="J16" s="32"/>
      <c r="K16" s="32"/>
      <c r="L16" s="13"/>
      <c r="M16" s="33"/>
    </row>
    <row r="17" spans="1:13" s="34" customFormat="1" ht="15" customHeight="1">
      <c r="A17" s="262">
        <v>8</v>
      </c>
      <c r="B17" s="120" t="s">
        <v>1</v>
      </c>
      <c r="C17" s="63" t="s">
        <v>2</v>
      </c>
      <c r="D17" s="3" t="s">
        <v>28</v>
      </c>
      <c r="E17" s="2">
        <v>10198</v>
      </c>
      <c r="F17" s="2">
        <v>36</v>
      </c>
      <c r="G17" s="83">
        <v>250</v>
      </c>
      <c r="H17" s="67" t="s">
        <v>121</v>
      </c>
      <c r="I17" s="36"/>
      <c r="J17" s="36"/>
      <c r="K17" s="36"/>
      <c r="L17" s="13"/>
      <c r="M17" s="33"/>
    </row>
    <row r="18" spans="1:13" s="34" customFormat="1" ht="15" customHeight="1">
      <c r="A18" s="262">
        <v>9</v>
      </c>
      <c r="B18" s="120" t="s">
        <v>1</v>
      </c>
      <c r="C18" s="63" t="s">
        <v>2</v>
      </c>
      <c r="D18" s="3" t="s">
        <v>140</v>
      </c>
      <c r="E18" s="2">
        <v>10813</v>
      </c>
      <c r="F18" s="2">
        <v>36</v>
      </c>
      <c r="G18" s="83">
        <v>100</v>
      </c>
      <c r="H18" s="67" t="s">
        <v>121</v>
      </c>
      <c r="I18" s="36"/>
      <c r="J18" s="36"/>
      <c r="K18" s="36"/>
      <c r="L18" s="13"/>
      <c r="M18" s="33"/>
    </row>
    <row r="19" spans="1:13" s="34" customFormat="1" ht="15" customHeight="1">
      <c r="A19" s="262">
        <v>10</v>
      </c>
      <c r="B19" s="120" t="s">
        <v>1</v>
      </c>
      <c r="C19" s="63" t="s">
        <v>2</v>
      </c>
      <c r="D19" s="3" t="s">
        <v>45</v>
      </c>
      <c r="E19" s="2">
        <v>15305</v>
      </c>
      <c r="F19" s="2">
        <v>36</v>
      </c>
      <c r="G19" s="83">
        <v>250</v>
      </c>
      <c r="H19" s="67" t="s">
        <v>118</v>
      </c>
      <c r="I19" s="36"/>
      <c r="J19" s="36"/>
      <c r="K19" s="36"/>
      <c r="L19" s="13"/>
      <c r="M19" s="33"/>
    </row>
    <row r="20" spans="1:13" s="34" customFormat="1" ht="15" customHeight="1">
      <c r="A20" s="262">
        <v>11</v>
      </c>
      <c r="B20" s="120" t="s">
        <v>1</v>
      </c>
      <c r="C20" s="63" t="s">
        <v>2</v>
      </c>
      <c r="D20" s="3" t="s">
        <v>147</v>
      </c>
      <c r="E20" s="2">
        <v>17066</v>
      </c>
      <c r="F20" s="2">
        <v>36</v>
      </c>
      <c r="G20" s="83">
        <v>100</v>
      </c>
      <c r="H20" s="67" t="s">
        <v>122</v>
      </c>
      <c r="I20" s="36"/>
      <c r="J20" s="36"/>
      <c r="K20" s="36"/>
      <c r="L20" s="13"/>
      <c r="M20" s="33"/>
    </row>
    <row r="21" spans="1:13" s="34" customFormat="1" ht="15" customHeight="1">
      <c r="A21" s="262">
        <v>12</v>
      </c>
      <c r="B21" s="120" t="s">
        <v>1</v>
      </c>
      <c r="C21" s="63" t="s">
        <v>2</v>
      </c>
      <c r="D21" s="3" t="s">
        <v>38</v>
      </c>
      <c r="E21" s="2">
        <v>9670</v>
      </c>
      <c r="F21" s="2">
        <v>36</v>
      </c>
      <c r="G21" s="83">
        <v>250</v>
      </c>
      <c r="H21" s="67" t="s">
        <v>122</v>
      </c>
      <c r="I21" s="36"/>
      <c r="J21" s="36"/>
      <c r="K21" s="36"/>
      <c r="L21" s="13"/>
      <c r="M21" s="33"/>
    </row>
    <row r="22" spans="1:13" s="34" customFormat="1" ht="15" customHeight="1">
      <c r="A22" s="262">
        <v>13</v>
      </c>
      <c r="B22" s="120" t="s">
        <v>1</v>
      </c>
      <c r="C22" s="63" t="s">
        <v>2</v>
      </c>
      <c r="D22" s="3" t="s">
        <v>227</v>
      </c>
      <c r="E22" s="2">
        <v>10037</v>
      </c>
      <c r="F22" s="2">
        <v>36</v>
      </c>
      <c r="G22" s="83">
        <v>100</v>
      </c>
      <c r="H22" s="67" t="s">
        <v>118</v>
      </c>
      <c r="I22" s="36"/>
      <c r="J22" s="36"/>
      <c r="K22" s="36"/>
      <c r="L22" s="13"/>
      <c r="M22" s="33"/>
    </row>
    <row r="23" spans="1:13" s="34" customFormat="1" ht="15" customHeight="1">
      <c r="A23" s="262">
        <v>14</v>
      </c>
      <c r="B23" s="120" t="s">
        <v>1</v>
      </c>
      <c r="C23" s="63" t="s">
        <v>2</v>
      </c>
      <c r="D23" s="3" t="s">
        <v>50</v>
      </c>
      <c r="E23" s="2">
        <v>10240</v>
      </c>
      <c r="F23" s="2">
        <v>36</v>
      </c>
      <c r="G23" s="83">
        <v>250</v>
      </c>
      <c r="H23" s="67" t="s">
        <v>121</v>
      </c>
      <c r="I23" s="36"/>
      <c r="J23" s="36"/>
      <c r="K23" s="36"/>
      <c r="L23" s="13"/>
      <c r="M23" s="33"/>
    </row>
    <row r="24" spans="1:13" s="34" customFormat="1" ht="15" customHeight="1">
      <c r="A24" s="262">
        <v>15</v>
      </c>
      <c r="B24" s="120" t="s">
        <v>1</v>
      </c>
      <c r="C24" s="63" t="s">
        <v>2</v>
      </c>
      <c r="D24" s="1" t="s">
        <v>17</v>
      </c>
      <c r="E24" s="2">
        <v>8210</v>
      </c>
      <c r="F24" s="2">
        <v>36</v>
      </c>
      <c r="G24" s="83">
        <v>170</v>
      </c>
      <c r="H24" s="67" t="s">
        <v>121</v>
      </c>
      <c r="I24" s="36"/>
      <c r="J24" s="36"/>
      <c r="K24" s="36"/>
      <c r="L24" s="13"/>
      <c r="M24" s="33"/>
    </row>
    <row r="25" spans="1:13" s="34" customFormat="1" ht="15" customHeight="1">
      <c r="A25" s="262">
        <v>16</v>
      </c>
      <c r="B25" s="120" t="s">
        <v>1</v>
      </c>
      <c r="C25" s="63" t="s">
        <v>2</v>
      </c>
      <c r="D25" s="3" t="s">
        <v>29</v>
      </c>
      <c r="E25" s="2">
        <v>8600</v>
      </c>
      <c r="F25" s="2">
        <v>36</v>
      </c>
      <c r="G25" s="83">
        <v>170</v>
      </c>
      <c r="H25" s="67" t="s">
        <v>121</v>
      </c>
      <c r="I25" s="36"/>
      <c r="J25" s="36"/>
      <c r="K25" s="36"/>
      <c r="L25" s="37"/>
      <c r="M25" s="33"/>
    </row>
    <row r="26" spans="1:13" s="34" customFormat="1" ht="15" customHeight="1">
      <c r="A26" s="262">
        <v>17</v>
      </c>
      <c r="B26" s="120" t="s">
        <v>1</v>
      </c>
      <c r="C26" s="63" t="s">
        <v>2</v>
      </c>
      <c r="D26" s="3" t="s">
        <v>49</v>
      </c>
      <c r="E26" s="2">
        <v>10427</v>
      </c>
      <c r="F26" s="2">
        <v>36</v>
      </c>
      <c r="G26" s="83">
        <v>170</v>
      </c>
      <c r="H26" s="67" t="s">
        <v>121</v>
      </c>
      <c r="I26" s="36"/>
      <c r="J26" s="36"/>
      <c r="K26" s="36"/>
      <c r="L26" s="37"/>
      <c r="M26" s="33"/>
    </row>
    <row r="27" spans="1:13" s="34" customFormat="1" ht="15" customHeight="1">
      <c r="A27" s="262">
        <v>18</v>
      </c>
      <c r="B27" s="120" t="s">
        <v>1</v>
      </c>
      <c r="C27" s="63" t="s">
        <v>2</v>
      </c>
      <c r="D27" s="3" t="s">
        <v>52</v>
      </c>
      <c r="E27" s="2">
        <v>14593</v>
      </c>
      <c r="F27" s="2">
        <v>36</v>
      </c>
      <c r="G27" s="83">
        <v>170</v>
      </c>
      <c r="H27" s="67" t="s">
        <v>123</v>
      </c>
      <c r="I27" s="36"/>
      <c r="J27" s="36"/>
      <c r="K27" s="36"/>
      <c r="L27" s="13"/>
      <c r="M27" s="33"/>
    </row>
    <row r="28" spans="1:13" s="34" customFormat="1" ht="15" customHeight="1">
      <c r="A28" s="262">
        <v>19</v>
      </c>
      <c r="B28" s="120" t="s">
        <v>1</v>
      </c>
      <c r="C28" s="63" t="s">
        <v>2</v>
      </c>
      <c r="D28" s="1" t="s">
        <v>16</v>
      </c>
      <c r="E28" s="2">
        <v>22646</v>
      </c>
      <c r="F28" s="2">
        <v>36</v>
      </c>
      <c r="G28" s="83">
        <v>400</v>
      </c>
      <c r="H28" s="67" t="s">
        <v>118</v>
      </c>
      <c r="I28" s="36"/>
      <c r="J28" s="36"/>
      <c r="K28" s="36"/>
      <c r="L28" s="13"/>
      <c r="M28" s="33"/>
    </row>
    <row r="29" spans="1:13" s="34" customFormat="1" ht="15" customHeight="1">
      <c r="A29" s="262">
        <v>20</v>
      </c>
      <c r="B29" s="120" t="s">
        <v>1</v>
      </c>
      <c r="C29" s="63" t="s">
        <v>2</v>
      </c>
      <c r="D29" s="1" t="s">
        <v>167</v>
      </c>
      <c r="E29" s="2">
        <v>11509</v>
      </c>
      <c r="F29" s="2">
        <v>36</v>
      </c>
      <c r="G29" s="83">
        <v>100</v>
      </c>
      <c r="H29" s="67" t="s">
        <v>124</v>
      </c>
      <c r="I29" s="36"/>
      <c r="J29" s="36"/>
      <c r="K29" s="36"/>
      <c r="L29" s="13"/>
      <c r="M29" s="33"/>
    </row>
    <row r="30" spans="1:13" s="34" customFormat="1" ht="15" customHeight="1">
      <c r="A30" s="262">
        <v>21</v>
      </c>
      <c r="B30" s="120" t="s">
        <v>1</v>
      </c>
      <c r="C30" s="63" t="s">
        <v>2</v>
      </c>
      <c r="D30" s="1" t="s">
        <v>25</v>
      </c>
      <c r="E30" s="2">
        <v>11362</v>
      </c>
      <c r="F30" s="2">
        <v>36</v>
      </c>
      <c r="G30" s="83">
        <v>250</v>
      </c>
      <c r="H30" s="67" t="s">
        <v>120</v>
      </c>
      <c r="I30" s="36"/>
      <c r="J30" s="36"/>
      <c r="K30" s="36"/>
      <c r="L30" s="13"/>
      <c r="M30" s="33"/>
    </row>
    <row r="31" spans="1:13" s="34" customFormat="1" ht="15" customHeight="1">
      <c r="A31" s="262">
        <v>22</v>
      </c>
      <c r="B31" s="120" t="s">
        <v>1</v>
      </c>
      <c r="C31" s="63" t="s">
        <v>2</v>
      </c>
      <c r="D31" s="3" t="s">
        <v>37</v>
      </c>
      <c r="E31" s="2">
        <v>14394</v>
      </c>
      <c r="F31" s="2">
        <v>36</v>
      </c>
      <c r="G31" s="83">
        <v>250</v>
      </c>
      <c r="H31" s="67" t="s">
        <v>119</v>
      </c>
      <c r="I31" s="36"/>
      <c r="J31" s="36"/>
      <c r="K31" s="36"/>
      <c r="L31" s="13"/>
      <c r="M31" s="33"/>
    </row>
    <row r="32" spans="1:13" s="34" customFormat="1" ht="15" customHeight="1">
      <c r="A32" s="262">
        <v>23</v>
      </c>
      <c r="B32" s="120" t="s">
        <v>1</v>
      </c>
      <c r="C32" s="63" t="s">
        <v>2</v>
      </c>
      <c r="D32" s="3" t="s">
        <v>41</v>
      </c>
      <c r="E32" s="2">
        <v>9191</v>
      </c>
      <c r="F32" s="2">
        <v>36</v>
      </c>
      <c r="G32" s="83">
        <v>250</v>
      </c>
      <c r="H32" s="67" t="s">
        <v>119</v>
      </c>
      <c r="I32" s="36"/>
      <c r="J32" s="36"/>
      <c r="K32" s="36"/>
      <c r="L32" s="13"/>
      <c r="M32" s="33"/>
    </row>
    <row r="33" spans="1:13" s="34" customFormat="1" ht="15" customHeight="1">
      <c r="A33" s="262">
        <v>24</v>
      </c>
      <c r="B33" s="120" t="s">
        <v>1</v>
      </c>
      <c r="C33" s="63" t="s">
        <v>2</v>
      </c>
      <c r="D33" s="1" t="s">
        <v>24</v>
      </c>
      <c r="E33" s="2">
        <v>21505</v>
      </c>
      <c r="F33" s="2">
        <v>36</v>
      </c>
      <c r="G33" s="83">
        <v>250</v>
      </c>
      <c r="H33" s="67" t="s">
        <v>118</v>
      </c>
      <c r="I33" s="36"/>
      <c r="J33" s="36"/>
      <c r="K33" s="36"/>
      <c r="L33" s="13"/>
      <c r="M33" s="33"/>
    </row>
    <row r="34" spans="1:13" s="34" customFormat="1" ht="15" customHeight="1">
      <c r="A34" s="262">
        <v>25</v>
      </c>
      <c r="B34" s="120" t="s">
        <v>1</v>
      </c>
      <c r="C34" s="63" t="s">
        <v>2</v>
      </c>
      <c r="D34" s="1" t="s">
        <v>135</v>
      </c>
      <c r="E34" s="2">
        <v>14229</v>
      </c>
      <c r="F34" s="2">
        <v>36</v>
      </c>
      <c r="G34" s="83">
        <v>170</v>
      </c>
      <c r="H34" s="67" t="s">
        <v>118</v>
      </c>
      <c r="I34" s="36"/>
      <c r="J34" s="36"/>
      <c r="K34" s="36"/>
      <c r="L34" s="13"/>
      <c r="M34" s="33"/>
    </row>
    <row r="35" spans="1:13" s="34" customFormat="1" ht="15" customHeight="1">
      <c r="A35" s="262">
        <v>26</v>
      </c>
      <c r="B35" s="120" t="s">
        <v>1</v>
      </c>
      <c r="C35" s="63" t="s">
        <v>2</v>
      </c>
      <c r="D35" s="1" t="s">
        <v>168</v>
      </c>
      <c r="E35" s="2">
        <v>10548</v>
      </c>
      <c r="F35" s="2">
        <v>36</v>
      </c>
      <c r="G35" s="83">
        <v>100</v>
      </c>
      <c r="H35" s="67" t="s">
        <v>118</v>
      </c>
      <c r="I35" s="36"/>
      <c r="J35" s="36"/>
      <c r="K35" s="36"/>
      <c r="L35" s="13"/>
      <c r="M35" s="33"/>
    </row>
    <row r="36" spans="1:13" s="34" customFormat="1" ht="15" customHeight="1">
      <c r="A36" s="262">
        <v>27</v>
      </c>
      <c r="B36" s="120" t="s">
        <v>1</v>
      </c>
      <c r="C36" s="63" t="s">
        <v>2</v>
      </c>
      <c r="D36" s="1" t="s">
        <v>68</v>
      </c>
      <c r="E36" s="2">
        <v>11901</v>
      </c>
      <c r="F36" s="2">
        <v>36</v>
      </c>
      <c r="G36" s="83">
        <v>170</v>
      </c>
      <c r="H36" s="67" t="s">
        <v>121</v>
      </c>
      <c r="I36" s="36"/>
      <c r="J36" s="36"/>
      <c r="K36" s="36"/>
      <c r="L36" s="13"/>
      <c r="M36" s="33"/>
    </row>
    <row r="37" spans="1:13" s="34" customFormat="1" ht="15" customHeight="1">
      <c r="A37" s="262">
        <v>28</v>
      </c>
      <c r="B37" s="120" t="s">
        <v>1</v>
      </c>
      <c r="C37" s="63" t="s">
        <v>91</v>
      </c>
      <c r="D37" s="3" t="s">
        <v>172</v>
      </c>
      <c r="E37" s="2">
        <v>16232</v>
      </c>
      <c r="F37" s="2">
        <v>36</v>
      </c>
      <c r="G37" s="83">
        <v>170</v>
      </c>
      <c r="H37" s="67" t="s">
        <v>124</v>
      </c>
      <c r="I37" s="36"/>
      <c r="J37" s="36"/>
      <c r="K37" s="36"/>
      <c r="L37" s="13"/>
      <c r="M37" s="33"/>
    </row>
    <row r="38" spans="1:13" s="34" customFormat="1" ht="15" customHeight="1">
      <c r="A38" s="262">
        <v>29</v>
      </c>
      <c r="B38" s="120" t="s">
        <v>1</v>
      </c>
      <c r="C38" s="63" t="s">
        <v>2</v>
      </c>
      <c r="D38" s="3" t="s">
        <v>46</v>
      </c>
      <c r="E38" s="2">
        <v>17616</v>
      </c>
      <c r="F38" s="2">
        <v>36</v>
      </c>
      <c r="G38" s="83">
        <v>250</v>
      </c>
      <c r="H38" s="67" t="s">
        <v>118</v>
      </c>
      <c r="I38" s="36"/>
      <c r="J38" s="36"/>
      <c r="K38" s="36"/>
      <c r="L38" s="37"/>
      <c r="M38" s="33"/>
    </row>
    <row r="39" spans="1:13" s="34" customFormat="1" ht="15" customHeight="1">
      <c r="A39" s="262">
        <v>30</v>
      </c>
      <c r="B39" s="120" t="s">
        <v>1</v>
      </c>
      <c r="C39" s="63" t="s">
        <v>2</v>
      </c>
      <c r="D39" s="3" t="s">
        <v>144</v>
      </c>
      <c r="E39" s="2">
        <v>8366</v>
      </c>
      <c r="F39" s="2">
        <v>36</v>
      </c>
      <c r="G39" s="83">
        <v>100</v>
      </c>
      <c r="H39" s="67" t="s">
        <v>121</v>
      </c>
      <c r="I39" s="36"/>
      <c r="J39" s="36"/>
      <c r="K39" s="36"/>
      <c r="L39" s="37"/>
      <c r="M39" s="33"/>
    </row>
    <row r="40" spans="1:13" s="34" customFormat="1" ht="15" customHeight="1">
      <c r="A40" s="262">
        <v>31</v>
      </c>
      <c r="B40" s="120" t="s">
        <v>1</v>
      </c>
      <c r="C40" s="63" t="s">
        <v>2</v>
      </c>
      <c r="D40" s="1" t="s">
        <v>7</v>
      </c>
      <c r="E40" s="2">
        <v>18861</v>
      </c>
      <c r="F40" s="2">
        <v>36</v>
      </c>
      <c r="G40" s="83">
        <v>250</v>
      </c>
      <c r="H40" s="67" t="s">
        <v>120</v>
      </c>
      <c r="I40" s="36"/>
      <c r="J40" s="36"/>
      <c r="K40" s="36"/>
      <c r="L40" s="13"/>
      <c r="M40" s="33"/>
    </row>
    <row r="41" spans="1:13" s="34" customFormat="1" ht="15" customHeight="1">
      <c r="A41" s="262">
        <v>32</v>
      </c>
      <c r="B41" s="120" t="s">
        <v>1</v>
      </c>
      <c r="C41" s="63" t="s">
        <v>2</v>
      </c>
      <c r="D41" s="3" t="s">
        <v>67</v>
      </c>
      <c r="E41" s="2">
        <v>7350</v>
      </c>
      <c r="F41" s="2">
        <v>36</v>
      </c>
      <c r="G41" s="83">
        <v>170</v>
      </c>
      <c r="H41" s="67" t="s">
        <v>122</v>
      </c>
      <c r="I41" s="36"/>
      <c r="J41" s="36"/>
      <c r="K41" s="36"/>
      <c r="L41" s="13"/>
      <c r="M41" s="33"/>
    </row>
    <row r="42" spans="1:13" s="34" customFormat="1" ht="15" customHeight="1">
      <c r="A42" s="262">
        <v>33</v>
      </c>
      <c r="B42" s="120" t="s">
        <v>1</v>
      </c>
      <c r="C42" s="63" t="s">
        <v>2</v>
      </c>
      <c r="D42" s="3" t="s">
        <v>141</v>
      </c>
      <c r="E42" s="2">
        <v>14647</v>
      </c>
      <c r="F42" s="2">
        <v>36</v>
      </c>
      <c r="G42" s="83">
        <v>100</v>
      </c>
      <c r="H42" s="67" t="s">
        <v>123</v>
      </c>
      <c r="I42" s="36"/>
      <c r="J42" s="36"/>
      <c r="K42" s="36"/>
      <c r="L42" s="13"/>
      <c r="M42" s="33"/>
    </row>
    <row r="43" spans="1:13" s="34" customFormat="1" ht="15" customHeight="1">
      <c r="A43" s="262">
        <v>34</v>
      </c>
      <c r="B43" s="120" t="s">
        <v>1</v>
      </c>
      <c r="C43" s="63" t="s">
        <v>2</v>
      </c>
      <c r="D43" s="3" t="s">
        <v>256</v>
      </c>
      <c r="E43" s="2">
        <v>5952</v>
      </c>
      <c r="F43" s="2">
        <v>36</v>
      </c>
      <c r="G43" s="83">
        <v>100</v>
      </c>
      <c r="H43" s="67" t="s">
        <v>118</v>
      </c>
      <c r="I43" s="36"/>
      <c r="J43" s="36"/>
      <c r="K43" s="36"/>
      <c r="L43" s="13"/>
      <c r="M43" s="33"/>
    </row>
    <row r="44" spans="1:13" s="34" customFormat="1" ht="15" customHeight="1">
      <c r="A44" s="262">
        <v>35</v>
      </c>
      <c r="B44" s="120" t="s">
        <v>1</v>
      </c>
      <c r="C44" s="63" t="s">
        <v>2</v>
      </c>
      <c r="D44" s="3" t="s">
        <v>56</v>
      </c>
      <c r="E44" s="2">
        <v>13740</v>
      </c>
      <c r="F44" s="2">
        <v>36</v>
      </c>
      <c r="G44" s="83">
        <v>250</v>
      </c>
      <c r="H44" s="67" t="s">
        <v>118</v>
      </c>
      <c r="I44" s="36"/>
      <c r="J44" s="36"/>
      <c r="K44" s="36"/>
      <c r="L44" s="13"/>
      <c r="M44" s="33"/>
    </row>
    <row r="45" spans="1:13" s="34" customFormat="1" ht="15" customHeight="1">
      <c r="A45" s="262">
        <v>36</v>
      </c>
      <c r="B45" s="120" t="s">
        <v>1</v>
      </c>
      <c r="C45" s="63" t="s">
        <v>2</v>
      </c>
      <c r="D45" s="1" t="s">
        <v>23</v>
      </c>
      <c r="E45" s="2">
        <v>9000</v>
      </c>
      <c r="F45" s="2">
        <v>36</v>
      </c>
      <c r="G45" s="83">
        <v>170</v>
      </c>
      <c r="H45" s="67" t="s">
        <v>123</v>
      </c>
      <c r="I45" s="36"/>
      <c r="J45" s="36"/>
      <c r="K45" s="36"/>
      <c r="L45" s="13"/>
      <c r="M45" s="33"/>
    </row>
    <row r="46" spans="1:13" s="34" customFormat="1" ht="15" customHeight="1">
      <c r="A46" s="262">
        <v>37</v>
      </c>
      <c r="B46" s="120" t="s">
        <v>1</v>
      </c>
      <c r="C46" s="63" t="s">
        <v>2</v>
      </c>
      <c r="D46" s="1" t="s">
        <v>153</v>
      </c>
      <c r="E46" s="2">
        <v>20807</v>
      </c>
      <c r="F46" s="2">
        <v>36</v>
      </c>
      <c r="G46" s="83">
        <v>250</v>
      </c>
      <c r="H46" s="67" t="s">
        <v>118</v>
      </c>
      <c r="I46" s="36"/>
      <c r="J46" s="36"/>
      <c r="K46" s="36"/>
      <c r="L46" s="13"/>
      <c r="M46" s="33"/>
    </row>
    <row r="47" spans="1:13" s="34" customFormat="1" ht="15" customHeight="1">
      <c r="A47" s="262">
        <v>38</v>
      </c>
      <c r="B47" s="120" t="s">
        <v>1</v>
      </c>
      <c r="C47" s="63" t="s">
        <v>2</v>
      </c>
      <c r="D47" s="1" t="s">
        <v>150</v>
      </c>
      <c r="E47" s="2">
        <v>8807</v>
      </c>
      <c r="F47" s="2">
        <v>36</v>
      </c>
      <c r="G47" s="83">
        <v>170</v>
      </c>
      <c r="H47" s="67" t="s">
        <v>119</v>
      </c>
      <c r="I47" s="36"/>
      <c r="J47" s="36"/>
      <c r="K47" s="36"/>
      <c r="L47" s="13"/>
      <c r="M47" s="33"/>
    </row>
    <row r="48" spans="1:13" s="34" customFormat="1" ht="15" customHeight="1">
      <c r="A48" s="262">
        <v>39</v>
      </c>
      <c r="B48" s="120" t="s">
        <v>1</v>
      </c>
      <c r="C48" s="63" t="s">
        <v>2</v>
      </c>
      <c r="D48" s="3" t="s">
        <v>51</v>
      </c>
      <c r="E48" s="2">
        <v>4859</v>
      </c>
      <c r="F48" s="2">
        <v>36</v>
      </c>
      <c r="G48" s="83">
        <v>170</v>
      </c>
      <c r="H48" s="67" t="s">
        <v>124</v>
      </c>
      <c r="I48" s="36"/>
      <c r="J48" s="36"/>
      <c r="K48" s="36"/>
      <c r="L48" s="13"/>
      <c r="M48" s="33"/>
    </row>
    <row r="49" spans="1:13" s="34" customFormat="1" ht="15" customHeight="1">
      <c r="A49" s="262">
        <v>40</v>
      </c>
      <c r="B49" s="120" t="s">
        <v>1</v>
      </c>
      <c r="C49" s="63" t="s">
        <v>2</v>
      </c>
      <c r="D49" s="3" t="s">
        <v>148</v>
      </c>
      <c r="E49" s="2">
        <v>7008</v>
      </c>
      <c r="F49" s="2">
        <v>36</v>
      </c>
      <c r="G49" s="83">
        <v>100</v>
      </c>
      <c r="H49" s="67" t="s">
        <v>121</v>
      </c>
      <c r="I49" s="36"/>
      <c r="J49" s="36"/>
      <c r="K49" s="36"/>
      <c r="L49" s="13"/>
      <c r="M49" s="33"/>
    </row>
    <row r="50" spans="1:13" s="34" customFormat="1" ht="15" customHeight="1">
      <c r="A50" s="262">
        <v>41</v>
      </c>
      <c r="B50" s="120" t="s">
        <v>1</v>
      </c>
      <c r="C50" s="63" t="s">
        <v>2</v>
      </c>
      <c r="D50" s="3" t="s">
        <v>47</v>
      </c>
      <c r="E50" s="2">
        <v>9533</v>
      </c>
      <c r="F50" s="2">
        <v>36</v>
      </c>
      <c r="G50" s="83">
        <v>170</v>
      </c>
      <c r="H50" s="67" t="s">
        <v>121</v>
      </c>
      <c r="I50" s="36"/>
      <c r="J50" s="36"/>
      <c r="K50" s="36"/>
      <c r="L50" s="13"/>
      <c r="M50" s="33"/>
    </row>
    <row r="51" spans="1:13" s="34" customFormat="1" ht="15" customHeight="1">
      <c r="A51" s="262">
        <v>42</v>
      </c>
      <c r="B51" s="120" t="s">
        <v>1</v>
      </c>
      <c r="C51" s="63" t="s">
        <v>2</v>
      </c>
      <c r="D51" s="1" t="s">
        <v>13</v>
      </c>
      <c r="E51" s="2">
        <v>14995</v>
      </c>
      <c r="F51" s="2">
        <v>36</v>
      </c>
      <c r="G51" s="83">
        <v>250</v>
      </c>
      <c r="H51" s="67" t="s">
        <v>121</v>
      </c>
      <c r="I51" s="36"/>
      <c r="J51" s="36"/>
      <c r="K51" s="36"/>
      <c r="L51" s="13"/>
      <c r="M51" s="33"/>
    </row>
    <row r="52" spans="1:13" s="34" customFormat="1" ht="15" customHeight="1">
      <c r="A52" s="262">
        <v>43</v>
      </c>
      <c r="B52" s="120" t="s">
        <v>1</v>
      </c>
      <c r="C52" s="63" t="s">
        <v>159</v>
      </c>
      <c r="D52" s="1" t="s">
        <v>158</v>
      </c>
      <c r="E52" s="2">
        <v>10909</v>
      </c>
      <c r="F52" s="2">
        <v>36</v>
      </c>
      <c r="G52" s="83">
        <v>200</v>
      </c>
      <c r="H52" s="67" t="s">
        <v>120</v>
      </c>
      <c r="I52" s="36"/>
      <c r="J52" s="36"/>
      <c r="K52" s="36"/>
      <c r="L52" s="13"/>
      <c r="M52" s="33"/>
    </row>
    <row r="53" spans="1:13" s="34" customFormat="1" ht="15" customHeight="1">
      <c r="A53" s="262">
        <v>44</v>
      </c>
      <c r="B53" s="120" t="s">
        <v>1</v>
      </c>
      <c r="C53" s="63" t="s">
        <v>2</v>
      </c>
      <c r="D53" s="3" t="s">
        <v>48</v>
      </c>
      <c r="E53" s="2">
        <v>7826</v>
      </c>
      <c r="F53" s="2">
        <v>36</v>
      </c>
      <c r="G53" s="83">
        <v>170</v>
      </c>
      <c r="H53" s="67" t="s">
        <v>122</v>
      </c>
      <c r="I53" s="36"/>
      <c r="J53" s="36"/>
      <c r="K53" s="36"/>
      <c r="L53" s="13"/>
      <c r="M53" s="33"/>
    </row>
    <row r="54" spans="1:13" s="34" customFormat="1" ht="15" customHeight="1">
      <c r="A54" s="262">
        <v>45</v>
      </c>
      <c r="B54" s="120" t="s">
        <v>1</v>
      </c>
      <c r="C54" s="63" t="s">
        <v>2</v>
      </c>
      <c r="D54" s="3" t="s">
        <v>139</v>
      </c>
      <c r="E54" s="2">
        <v>20541</v>
      </c>
      <c r="F54" s="2">
        <v>36</v>
      </c>
      <c r="G54" s="83">
        <v>100</v>
      </c>
      <c r="H54" s="67" t="s">
        <v>120</v>
      </c>
      <c r="I54" s="36"/>
      <c r="J54" s="36"/>
      <c r="K54" s="36"/>
      <c r="L54" s="13"/>
      <c r="M54" s="33"/>
    </row>
    <row r="55" spans="1:13" s="34" customFormat="1" ht="15" customHeight="1">
      <c r="A55" s="262">
        <v>46</v>
      </c>
      <c r="B55" s="120" t="s">
        <v>1</v>
      </c>
      <c r="C55" s="63" t="s">
        <v>2</v>
      </c>
      <c r="D55" s="3" t="s">
        <v>165</v>
      </c>
      <c r="E55" s="2">
        <v>14263</v>
      </c>
      <c r="F55" s="2">
        <v>36</v>
      </c>
      <c r="G55" s="83">
        <v>100</v>
      </c>
      <c r="H55" s="67" t="s">
        <v>120</v>
      </c>
      <c r="I55" s="36"/>
      <c r="J55" s="36"/>
      <c r="K55" s="36"/>
      <c r="L55" s="13"/>
      <c r="M55" s="33"/>
    </row>
    <row r="56" spans="1:13" s="34" customFormat="1" ht="15" customHeight="1">
      <c r="A56" s="262">
        <v>47</v>
      </c>
      <c r="B56" s="120" t="s">
        <v>1</v>
      </c>
      <c r="C56" s="63" t="s">
        <v>2</v>
      </c>
      <c r="D56" s="1" t="s">
        <v>80</v>
      </c>
      <c r="E56" s="2">
        <v>14814</v>
      </c>
      <c r="F56" s="2">
        <v>36</v>
      </c>
      <c r="G56" s="83">
        <v>250</v>
      </c>
      <c r="H56" s="67" t="s">
        <v>121</v>
      </c>
      <c r="I56" s="36"/>
      <c r="J56" s="36"/>
      <c r="K56" s="36"/>
      <c r="L56" s="13"/>
      <c r="M56" s="33"/>
    </row>
    <row r="57" spans="1:13" s="34" customFormat="1" ht="15" customHeight="1">
      <c r="A57" s="262">
        <v>48</v>
      </c>
      <c r="B57" s="120" t="s">
        <v>1</v>
      </c>
      <c r="C57" s="63" t="s">
        <v>2</v>
      </c>
      <c r="D57" s="1" t="s">
        <v>22</v>
      </c>
      <c r="E57" s="2">
        <v>10765</v>
      </c>
      <c r="F57" s="2">
        <v>36</v>
      </c>
      <c r="G57" s="83">
        <v>170</v>
      </c>
      <c r="H57" s="67" t="s">
        <v>121</v>
      </c>
      <c r="I57" s="36"/>
      <c r="J57" s="36"/>
      <c r="K57" s="36"/>
      <c r="L57" s="13"/>
      <c r="M57" s="33"/>
    </row>
    <row r="58" spans="1:13" s="34" customFormat="1" ht="15" customHeight="1">
      <c r="A58" s="262">
        <v>49</v>
      </c>
      <c r="B58" s="120" t="s">
        <v>1</v>
      </c>
      <c r="C58" s="63" t="s">
        <v>2</v>
      </c>
      <c r="D58" s="3" t="s">
        <v>57</v>
      </c>
      <c r="E58" s="2">
        <v>23985</v>
      </c>
      <c r="F58" s="2">
        <v>36</v>
      </c>
      <c r="G58" s="83">
        <v>250</v>
      </c>
      <c r="H58" s="67" t="s">
        <v>119</v>
      </c>
      <c r="I58" s="36"/>
      <c r="J58" s="36"/>
      <c r="K58" s="36"/>
      <c r="L58" s="13"/>
      <c r="M58" s="33"/>
    </row>
    <row r="59" spans="1:13" s="34" customFormat="1" ht="15" customHeight="1">
      <c r="A59" s="262">
        <v>50</v>
      </c>
      <c r="B59" s="120" t="s">
        <v>1</v>
      </c>
      <c r="C59" s="63" t="s">
        <v>2</v>
      </c>
      <c r="D59" s="3" t="s">
        <v>138</v>
      </c>
      <c r="E59" s="2">
        <v>6697</v>
      </c>
      <c r="F59" s="2">
        <v>36</v>
      </c>
      <c r="G59" s="83">
        <v>170</v>
      </c>
      <c r="H59" s="67" t="s">
        <v>123</v>
      </c>
      <c r="I59" s="36"/>
      <c r="J59" s="36"/>
      <c r="K59" s="36"/>
      <c r="L59" s="13"/>
      <c r="M59" s="33"/>
    </row>
    <row r="60" spans="1:13" s="34" customFormat="1" ht="15" customHeight="1">
      <c r="A60" s="262">
        <v>51</v>
      </c>
      <c r="B60" s="120" t="s">
        <v>1</v>
      </c>
      <c r="C60" s="63" t="s">
        <v>2</v>
      </c>
      <c r="D60" s="3" t="s">
        <v>58</v>
      </c>
      <c r="E60" s="2">
        <v>9173</v>
      </c>
      <c r="F60" s="2">
        <v>36</v>
      </c>
      <c r="G60" s="83">
        <v>170</v>
      </c>
      <c r="H60" s="67" t="s">
        <v>124</v>
      </c>
      <c r="I60" s="36"/>
      <c r="J60" s="36"/>
      <c r="K60" s="36"/>
      <c r="L60" s="13"/>
      <c r="M60" s="33"/>
    </row>
    <row r="61" spans="1:13" s="34" customFormat="1" ht="15" customHeight="1">
      <c r="A61" s="262">
        <v>52</v>
      </c>
      <c r="B61" s="120" t="s">
        <v>1</v>
      </c>
      <c r="C61" s="63" t="s">
        <v>2</v>
      </c>
      <c r="D61" s="3" t="s">
        <v>40</v>
      </c>
      <c r="E61" s="2">
        <v>9659</v>
      </c>
      <c r="F61" s="2">
        <v>36</v>
      </c>
      <c r="G61" s="83">
        <v>170</v>
      </c>
      <c r="H61" s="67" t="s">
        <v>123</v>
      </c>
      <c r="I61" s="36"/>
      <c r="J61" s="36"/>
      <c r="K61" s="36"/>
      <c r="L61" s="13"/>
      <c r="M61" s="33"/>
    </row>
    <row r="62" spans="1:13" s="34" customFormat="1" ht="15" customHeight="1">
      <c r="A62" s="262">
        <v>53</v>
      </c>
      <c r="B62" s="120" t="s">
        <v>1</v>
      </c>
      <c r="C62" s="63" t="s">
        <v>2</v>
      </c>
      <c r="D62" s="3" t="s">
        <v>152</v>
      </c>
      <c r="E62" s="2">
        <v>14662</v>
      </c>
      <c r="F62" s="2">
        <v>36</v>
      </c>
      <c r="G62" s="83">
        <v>100</v>
      </c>
      <c r="H62" s="67" t="s">
        <v>124</v>
      </c>
      <c r="I62" s="36"/>
      <c r="J62" s="36"/>
      <c r="K62" s="36"/>
      <c r="L62" s="13"/>
      <c r="M62" s="33"/>
    </row>
    <row r="63" spans="1:13" s="34" customFormat="1" ht="15" customHeight="1">
      <c r="A63" s="262">
        <v>54</v>
      </c>
      <c r="B63" s="120" t="s">
        <v>1</v>
      </c>
      <c r="C63" s="63" t="s">
        <v>2</v>
      </c>
      <c r="D63" s="3" t="s">
        <v>107</v>
      </c>
      <c r="E63" s="2">
        <v>9436</v>
      </c>
      <c r="F63" s="2">
        <v>36</v>
      </c>
      <c r="G63" s="83">
        <v>100</v>
      </c>
      <c r="H63" s="67" t="s">
        <v>121</v>
      </c>
      <c r="I63" s="36"/>
      <c r="J63" s="36"/>
      <c r="K63" s="36"/>
      <c r="L63" s="13"/>
      <c r="M63" s="33"/>
    </row>
    <row r="64" spans="1:13" s="34" customFormat="1" ht="15" customHeight="1">
      <c r="A64" s="262">
        <v>55</v>
      </c>
      <c r="B64" s="120" t="s">
        <v>1</v>
      </c>
      <c r="C64" s="63" t="s">
        <v>2</v>
      </c>
      <c r="D64" s="1" t="s">
        <v>15</v>
      </c>
      <c r="E64" s="2">
        <v>15332</v>
      </c>
      <c r="F64" s="2">
        <v>36</v>
      </c>
      <c r="G64" s="83">
        <v>250</v>
      </c>
      <c r="H64" s="67" t="s">
        <v>124</v>
      </c>
      <c r="I64" s="36"/>
      <c r="J64" s="36"/>
      <c r="K64" s="36"/>
      <c r="L64" s="13"/>
      <c r="M64" s="33"/>
    </row>
    <row r="65" spans="1:13" s="34" customFormat="1" ht="15" customHeight="1">
      <c r="A65" s="262">
        <v>56</v>
      </c>
      <c r="B65" s="120" t="s">
        <v>1</v>
      </c>
      <c r="C65" s="63" t="s">
        <v>2</v>
      </c>
      <c r="D65" s="3" t="s">
        <v>33</v>
      </c>
      <c r="E65" s="2">
        <v>12115</v>
      </c>
      <c r="F65" s="2">
        <v>36</v>
      </c>
      <c r="G65" s="83">
        <v>170</v>
      </c>
      <c r="H65" s="67" t="s">
        <v>124</v>
      </c>
      <c r="I65" s="36"/>
      <c r="J65" s="36"/>
      <c r="K65" s="36"/>
      <c r="L65" s="13"/>
      <c r="M65" s="33"/>
    </row>
    <row r="66" spans="1:13" s="34" customFormat="1" ht="15" customHeight="1">
      <c r="A66" s="262">
        <v>57</v>
      </c>
      <c r="B66" s="120" t="s">
        <v>1</v>
      </c>
      <c r="C66" s="63" t="s">
        <v>2</v>
      </c>
      <c r="D66" s="3" t="s">
        <v>143</v>
      </c>
      <c r="E66" s="2">
        <v>13451</v>
      </c>
      <c r="F66" s="2">
        <v>36</v>
      </c>
      <c r="G66" s="83">
        <v>100</v>
      </c>
      <c r="H66" s="67" t="s">
        <v>124</v>
      </c>
      <c r="I66" s="36"/>
      <c r="J66" s="36"/>
      <c r="K66" s="36"/>
      <c r="L66" s="13"/>
      <c r="M66" s="33"/>
    </row>
    <row r="67" spans="1:13" s="34" customFormat="1" ht="15" customHeight="1">
      <c r="A67" s="262">
        <v>58</v>
      </c>
      <c r="B67" s="120" t="s">
        <v>1</v>
      </c>
      <c r="C67" s="63" t="s">
        <v>2</v>
      </c>
      <c r="D67" s="1" t="s">
        <v>151</v>
      </c>
      <c r="E67" s="2">
        <v>17144</v>
      </c>
      <c r="F67" s="2">
        <v>36</v>
      </c>
      <c r="G67" s="83">
        <v>100</v>
      </c>
      <c r="H67" s="67" t="s">
        <v>121</v>
      </c>
      <c r="I67" s="36"/>
      <c r="J67" s="36"/>
      <c r="K67" s="36"/>
      <c r="L67" s="13"/>
      <c r="M67" s="33"/>
    </row>
    <row r="68" spans="1:13" s="34" customFormat="1" ht="15" customHeight="1">
      <c r="A68" s="262">
        <v>59</v>
      </c>
      <c r="B68" s="120" t="s">
        <v>1</v>
      </c>
      <c r="C68" s="63" t="s">
        <v>2</v>
      </c>
      <c r="D68" s="1" t="s">
        <v>4</v>
      </c>
      <c r="E68" s="2">
        <v>18334</v>
      </c>
      <c r="F68" s="2">
        <v>36</v>
      </c>
      <c r="G68" s="83">
        <v>250</v>
      </c>
      <c r="H68" s="67" t="s">
        <v>121</v>
      </c>
      <c r="I68" s="36"/>
      <c r="J68" s="36"/>
      <c r="K68" s="36"/>
      <c r="L68" s="13"/>
      <c r="M68" s="33"/>
    </row>
    <row r="69" spans="1:13" s="34" customFormat="1" ht="15" customHeight="1">
      <c r="A69" s="262">
        <v>60</v>
      </c>
      <c r="B69" s="120" t="s">
        <v>1</v>
      </c>
      <c r="C69" s="63" t="s">
        <v>2</v>
      </c>
      <c r="D69" s="3" t="s">
        <v>39</v>
      </c>
      <c r="E69" s="2">
        <v>16868</v>
      </c>
      <c r="F69" s="2">
        <v>36</v>
      </c>
      <c r="G69" s="83">
        <v>250</v>
      </c>
      <c r="H69" s="67" t="s">
        <v>118</v>
      </c>
      <c r="I69" s="36"/>
      <c r="J69" s="36"/>
      <c r="K69" s="36"/>
      <c r="L69" s="13"/>
      <c r="M69" s="33"/>
    </row>
    <row r="70" spans="1:13" s="34" customFormat="1" ht="15" customHeight="1">
      <c r="A70" s="262">
        <v>61</v>
      </c>
      <c r="B70" s="120" t="s">
        <v>1</v>
      </c>
      <c r="C70" s="63" t="s">
        <v>2</v>
      </c>
      <c r="D70" s="3" t="s">
        <v>160</v>
      </c>
      <c r="E70" s="2">
        <v>11286</v>
      </c>
      <c r="F70" s="2">
        <v>36</v>
      </c>
      <c r="G70" s="83">
        <v>170</v>
      </c>
      <c r="H70" s="67" t="s">
        <v>118</v>
      </c>
      <c r="I70" s="36"/>
      <c r="J70" s="36"/>
      <c r="K70" s="36"/>
      <c r="L70" s="13"/>
      <c r="M70" s="33"/>
    </row>
    <row r="71" spans="1:13" s="34" customFormat="1" ht="15" customHeight="1">
      <c r="A71" s="262">
        <v>62</v>
      </c>
      <c r="B71" s="120" t="s">
        <v>1</v>
      </c>
      <c r="C71" s="63" t="s">
        <v>2</v>
      </c>
      <c r="D71" s="3" t="s">
        <v>145</v>
      </c>
      <c r="E71" s="2">
        <v>7186</v>
      </c>
      <c r="F71" s="2">
        <v>36</v>
      </c>
      <c r="G71" s="83">
        <v>100</v>
      </c>
      <c r="H71" s="67" t="s">
        <v>120</v>
      </c>
      <c r="I71" s="36"/>
      <c r="J71" s="36"/>
      <c r="K71" s="36"/>
      <c r="L71" s="13"/>
      <c r="M71" s="33"/>
    </row>
    <row r="72" spans="1:13" s="34" customFormat="1" ht="15" customHeight="1">
      <c r="A72" s="262">
        <v>63</v>
      </c>
      <c r="B72" s="120" t="s">
        <v>1</v>
      </c>
      <c r="C72" s="63" t="s">
        <v>2</v>
      </c>
      <c r="D72" s="1" t="s">
        <v>5</v>
      </c>
      <c r="E72" s="2">
        <v>13642</v>
      </c>
      <c r="F72" s="2">
        <v>36</v>
      </c>
      <c r="G72" s="83">
        <v>250</v>
      </c>
      <c r="H72" s="67" t="s">
        <v>121</v>
      </c>
      <c r="I72" s="36"/>
      <c r="J72" s="36"/>
      <c r="K72" s="36"/>
      <c r="L72" s="13"/>
      <c r="M72" s="33"/>
    </row>
    <row r="73" spans="1:13" s="34" customFormat="1" ht="15" customHeight="1">
      <c r="A73" s="262">
        <v>64</v>
      </c>
      <c r="B73" s="120" t="s">
        <v>1</v>
      </c>
      <c r="C73" s="63" t="s">
        <v>2</v>
      </c>
      <c r="D73" s="1" t="s">
        <v>21</v>
      </c>
      <c r="E73" s="2">
        <v>18694</v>
      </c>
      <c r="F73" s="2">
        <v>36</v>
      </c>
      <c r="G73" s="83">
        <v>250</v>
      </c>
      <c r="H73" s="67" t="s">
        <v>123</v>
      </c>
      <c r="I73" s="36"/>
      <c r="J73" s="36"/>
      <c r="K73" s="36"/>
      <c r="L73" s="13"/>
      <c r="M73" s="33"/>
    </row>
    <row r="74" spans="1:13" s="34" customFormat="1" ht="15" customHeight="1">
      <c r="A74" s="262">
        <v>65</v>
      </c>
      <c r="B74" s="120" t="s">
        <v>1</v>
      </c>
      <c r="C74" s="63" t="s">
        <v>2</v>
      </c>
      <c r="D74" s="1" t="s">
        <v>154</v>
      </c>
      <c r="E74" s="2">
        <v>12092</v>
      </c>
      <c r="F74" s="2">
        <v>36</v>
      </c>
      <c r="G74" s="83">
        <v>100</v>
      </c>
      <c r="H74" s="67" t="s">
        <v>122</v>
      </c>
      <c r="I74" s="36"/>
      <c r="J74" s="36"/>
      <c r="K74" s="36"/>
      <c r="L74" s="13"/>
      <c r="M74" s="33"/>
    </row>
    <row r="75" spans="1:13" s="34" customFormat="1" ht="15" customHeight="1">
      <c r="A75" s="262">
        <v>66</v>
      </c>
      <c r="B75" s="120" t="s">
        <v>1</v>
      </c>
      <c r="C75" s="63" t="s">
        <v>2</v>
      </c>
      <c r="D75" s="1" t="s">
        <v>108</v>
      </c>
      <c r="E75" s="2">
        <v>8754</v>
      </c>
      <c r="F75" s="2">
        <v>36</v>
      </c>
      <c r="G75" s="83">
        <v>100</v>
      </c>
      <c r="H75" s="67" t="s">
        <v>121</v>
      </c>
      <c r="I75" s="36"/>
      <c r="J75" s="36"/>
      <c r="K75" s="36"/>
      <c r="L75" s="13"/>
      <c r="M75" s="33"/>
    </row>
    <row r="76" spans="1:13" s="34" customFormat="1" ht="15" customHeight="1">
      <c r="A76" s="262">
        <v>67</v>
      </c>
      <c r="B76" s="120" t="s">
        <v>1</v>
      </c>
      <c r="C76" s="99" t="s">
        <v>304</v>
      </c>
      <c r="D76" s="1" t="s">
        <v>259</v>
      </c>
      <c r="E76" s="2">
        <v>2116</v>
      </c>
      <c r="F76" s="2">
        <v>36</v>
      </c>
      <c r="G76" s="83">
        <v>100</v>
      </c>
      <c r="H76" s="97" t="s">
        <v>121</v>
      </c>
      <c r="I76" s="36"/>
      <c r="J76" s="36"/>
      <c r="K76" s="36"/>
      <c r="L76" s="13"/>
      <c r="M76" s="33"/>
    </row>
    <row r="77" spans="1:13" s="34" customFormat="1" ht="15" customHeight="1">
      <c r="A77" s="262">
        <v>68</v>
      </c>
      <c r="B77" s="120" t="s">
        <v>1</v>
      </c>
      <c r="C77" s="99" t="s">
        <v>304</v>
      </c>
      <c r="D77" s="1" t="s">
        <v>161</v>
      </c>
      <c r="E77" s="2">
        <v>10294</v>
      </c>
      <c r="F77" s="2">
        <v>36</v>
      </c>
      <c r="G77" s="83">
        <v>150</v>
      </c>
      <c r="H77" s="92" t="s">
        <v>122</v>
      </c>
      <c r="I77" s="36"/>
      <c r="J77" s="36"/>
      <c r="K77" s="36"/>
      <c r="L77" s="13"/>
      <c r="M77" s="33"/>
    </row>
    <row r="78" spans="1:13" s="34" customFormat="1" ht="15" customHeight="1">
      <c r="A78" s="262">
        <v>69</v>
      </c>
      <c r="B78" s="120" t="s">
        <v>1</v>
      </c>
      <c r="C78" s="99" t="s">
        <v>304</v>
      </c>
      <c r="D78" s="1" t="s">
        <v>258</v>
      </c>
      <c r="E78" s="2">
        <v>6549</v>
      </c>
      <c r="F78" s="2">
        <v>36</v>
      </c>
      <c r="G78" s="83">
        <v>100</v>
      </c>
      <c r="H78" s="92" t="s">
        <v>118</v>
      </c>
      <c r="I78" s="36"/>
      <c r="J78" s="36"/>
      <c r="K78" s="36"/>
      <c r="L78" s="13"/>
      <c r="M78" s="33"/>
    </row>
    <row r="79" spans="1:13" s="34" customFormat="1" ht="15" customHeight="1">
      <c r="A79" s="262">
        <v>70</v>
      </c>
      <c r="B79" s="120" t="s">
        <v>1</v>
      </c>
      <c r="C79" s="99" t="s">
        <v>304</v>
      </c>
      <c r="D79" s="1" t="s">
        <v>297</v>
      </c>
      <c r="E79" s="2"/>
      <c r="F79" s="2">
        <v>36</v>
      </c>
      <c r="G79" s="83">
        <v>100</v>
      </c>
      <c r="H79" s="67" t="s">
        <v>121</v>
      </c>
      <c r="I79" s="36"/>
      <c r="J79" s="36"/>
      <c r="K79" s="36"/>
      <c r="L79" s="13"/>
      <c r="M79" s="33"/>
    </row>
    <row r="80" spans="1:13" s="34" customFormat="1" ht="15" customHeight="1">
      <c r="A80" s="262">
        <v>71</v>
      </c>
      <c r="B80" s="120" t="s">
        <v>1</v>
      </c>
      <c r="C80" s="99" t="s">
        <v>304</v>
      </c>
      <c r="D80" s="1" t="s">
        <v>174</v>
      </c>
      <c r="E80" s="2">
        <v>13438</v>
      </c>
      <c r="F80" s="2">
        <v>36</v>
      </c>
      <c r="G80" s="83">
        <v>100</v>
      </c>
      <c r="H80" s="67" t="s">
        <v>121</v>
      </c>
      <c r="I80" s="36"/>
      <c r="J80" s="36"/>
      <c r="K80" s="36"/>
      <c r="L80" s="13"/>
      <c r="M80" s="33"/>
    </row>
    <row r="81" spans="1:13" s="34" customFormat="1" ht="15" customHeight="1">
      <c r="A81" s="262">
        <v>72</v>
      </c>
      <c r="B81" s="120" t="s">
        <v>1</v>
      </c>
      <c r="C81" s="99" t="s">
        <v>304</v>
      </c>
      <c r="D81" s="1" t="s">
        <v>175</v>
      </c>
      <c r="E81" s="2">
        <v>11481</v>
      </c>
      <c r="F81" s="2">
        <v>36</v>
      </c>
      <c r="G81" s="83">
        <v>100</v>
      </c>
      <c r="H81" s="67" t="s">
        <v>124</v>
      </c>
      <c r="I81" s="36"/>
      <c r="J81" s="36"/>
      <c r="K81" s="36"/>
      <c r="L81" s="13"/>
      <c r="M81" s="33"/>
    </row>
    <row r="82" spans="1:13" s="34" customFormat="1" ht="15" customHeight="1">
      <c r="A82" s="262">
        <v>73</v>
      </c>
      <c r="B82" s="120" t="s">
        <v>1</v>
      </c>
      <c r="C82" s="99" t="s">
        <v>304</v>
      </c>
      <c r="D82" s="1" t="s">
        <v>248</v>
      </c>
      <c r="E82" s="2">
        <v>9753</v>
      </c>
      <c r="F82" s="2">
        <v>36</v>
      </c>
      <c r="G82" s="83">
        <v>100</v>
      </c>
      <c r="H82" s="92" t="s">
        <v>122</v>
      </c>
      <c r="I82" s="36"/>
      <c r="J82" s="36"/>
      <c r="K82" s="36"/>
      <c r="L82" s="13"/>
      <c r="M82" s="33"/>
    </row>
    <row r="83" spans="1:13" s="34" customFormat="1" ht="15" customHeight="1">
      <c r="A83" s="262">
        <v>74</v>
      </c>
      <c r="B83" s="120" t="s">
        <v>1</v>
      </c>
      <c r="C83" s="63" t="s">
        <v>27</v>
      </c>
      <c r="D83" s="1" t="s">
        <v>109</v>
      </c>
      <c r="E83" s="2">
        <v>9492</v>
      </c>
      <c r="F83" s="2">
        <v>36</v>
      </c>
      <c r="G83" s="83">
        <v>170</v>
      </c>
      <c r="H83" s="67" t="s">
        <v>121</v>
      </c>
      <c r="I83" s="36"/>
      <c r="J83" s="36"/>
      <c r="K83" s="36"/>
      <c r="L83" s="13"/>
      <c r="M83" s="33"/>
    </row>
    <row r="84" spans="1:13" s="34" customFormat="1" ht="15" customHeight="1">
      <c r="A84" s="262">
        <v>75</v>
      </c>
      <c r="B84" s="120" t="s">
        <v>1</v>
      </c>
      <c r="C84" s="63" t="s">
        <v>27</v>
      </c>
      <c r="D84" s="1" t="s">
        <v>99</v>
      </c>
      <c r="E84" s="2">
        <v>12731</v>
      </c>
      <c r="F84" s="2">
        <v>36</v>
      </c>
      <c r="G84" s="83">
        <v>250</v>
      </c>
      <c r="H84" s="67" t="s">
        <v>124</v>
      </c>
      <c r="I84" s="36"/>
      <c r="J84" s="36"/>
      <c r="K84" s="36"/>
      <c r="L84" s="13"/>
      <c r="M84" s="33"/>
    </row>
    <row r="85" spans="1:13" s="34" customFormat="1" ht="15" customHeight="1">
      <c r="A85" s="262">
        <v>76</v>
      </c>
      <c r="B85" s="120" t="s">
        <v>1</v>
      </c>
      <c r="C85" s="63" t="s">
        <v>27</v>
      </c>
      <c r="D85" s="1" t="s">
        <v>244</v>
      </c>
      <c r="E85" s="2"/>
      <c r="F85" s="2">
        <v>36</v>
      </c>
      <c r="G85" s="83">
        <v>100</v>
      </c>
      <c r="H85" s="67" t="s">
        <v>121</v>
      </c>
      <c r="I85" s="36"/>
      <c r="J85" s="36"/>
      <c r="K85" s="36"/>
      <c r="L85" s="13"/>
      <c r="M85" s="33"/>
    </row>
    <row r="86" spans="1:13" s="34" customFormat="1" ht="15" customHeight="1">
      <c r="A86" s="262">
        <v>77</v>
      </c>
      <c r="B86" s="120" t="s">
        <v>1</v>
      </c>
      <c r="C86" s="63" t="s">
        <v>27</v>
      </c>
      <c r="D86" s="3" t="s">
        <v>112</v>
      </c>
      <c r="E86" s="2">
        <v>6799</v>
      </c>
      <c r="F86" s="2">
        <v>36</v>
      </c>
      <c r="G86" s="83">
        <v>170</v>
      </c>
      <c r="H86" s="67" t="s">
        <v>118</v>
      </c>
      <c r="I86" s="36"/>
      <c r="J86" s="36"/>
      <c r="K86" s="36"/>
      <c r="L86" s="13"/>
      <c r="M86" s="33"/>
    </row>
    <row r="87" spans="1:13" s="34" customFormat="1" ht="15" customHeight="1">
      <c r="A87" s="262">
        <v>78</v>
      </c>
      <c r="B87" s="120" t="s">
        <v>1</v>
      </c>
      <c r="C87" s="63" t="s">
        <v>27</v>
      </c>
      <c r="D87" s="3" t="s">
        <v>253</v>
      </c>
      <c r="E87" s="2">
        <v>8154</v>
      </c>
      <c r="F87" s="2">
        <v>36</v>
      </c>
      <c r="G87" s="83">
        <v>170</v>
      </c>
      <c r="H87" s="67" t="s">
        <v>121</v>
      </c>
      <c r="I87" s="36"/>
      <c r="J87" s="36"/>
      <c r="K87" s="36"/>
      <c r="L87" s="13"/>
      <c r="M87" s="33"/>
    </row>
    <row r="88" spans="1:13" s="34" customFormat="1" ht="15" customHeight="1">
      <c r="A88" s="262">
        <v>79</v>
      </c>
      <c r="B88" s="120" t="s">
        <v>1</v>
      </c>
      <c r="C88" s="63" t="s">
        <v>27</v>
      </c>
      <c r="D88" s="3" t="s">
        <v>146</v>
      </c>
      <c r="E88" s="2">
        <v>9711</v>
      </c>
      <c r="F88" s="2">
        <v>36</v>
      </c>
      <c r="G88" s="83">
        <v>100</v>
      </c>
      <c r="H88" s="67" t="s">
        <v>123</v>
      </c>
      <c r="I88" s="36"/>
      <c r="J88" s="36"/>
      <c r="K88" s="36"/>
      <c r="L88" s="13"/>
      <c r="M88" s="33"/>
    </row>
    <row r="89" spans="1:13" s="34" customFormat="1" ht="15" customHeight="1">
      <c r="A89" s="262">
        <v>80</v>
      </c>
      <c r="B89" s="120" t="s">
        <v>1</v>
      </c>
      <c r="C89" s="63" t="s">
        <v>27</v>
      </c>
      <c r="D89" s="3" t="s">
        <v>63</v>
      </c>
      <c r="E89" s="2">
        <v>25206</v>
      </c>
      <c r="F89" s="2">
        <v>36</v>
      </c>
      <c r="G89" s="83">
        <v>400</v>
      </c>
      <c r="H89" s="67" t="s">
        <v>121</v>
      </c>
      <c r="I89" s="38"/>
      <c r="J89" s="36"/>
      <c r="K89" s="36"/>
      <c r="L89" s="13"/>
      <c r="M89" s="33"/>
    </row>
    <row r="90" spans="1:13" s="34" customFormat="1" ht="15" customHeight="1">
      <c r="A90" s="262">
        <v>81</v>
      </c>
      <c r="B90" s="120" t="s">
        <v>1</v>
      </c>
      <c r="C90" s="63" t="s">
        <v>27</v>
      </c>
      <c r="D90" s="3" t="s">
        <v>100</v>
      </c>
      <c r="E90" s="2">
        <v>9756</v>
      </c>
      <c r="F90" s="2">
        <v>36</v>
      </c>
      <c r="G90" s="83">
        <v>100</v>
      </c>
      <c r="H90" s="67" t="s">
        <v>122</v>
      </c>
      <c r="I90" s="38"/>
      <c r="J90" s="36"/>
      <c r="K90" s="36"/>
      <c r="L90" s="13"/>
      <c r="M90" s="33"/>
    </row>
    <row r="91" spans="1:13" s="34" customFormat="1" ht="15" customHeight="1">
      <c r="A91" s="262">
        <v>82</v>
      </c>
      <c r="B91" s="120" t="s">
        <v>1</v>
      </c>
      <c r="C91" s="63" t="s">
        <v>27</v>
      </c>
      <c r="D91" s="3" t="s">
        <v>157</v>
      </c>
      <c r="E91" s="2">
        <v>8945</v>
      </c>
      <c r="F91" s="2">
        <v>36</v>
      </c>
      <c r="G91" s="83">
        <v>170</v>
      </c>
      <c r="H91" s="67" t="s">
        <v>121</v>
      </c>
      <c r="I91" s="38"/>
      <c r="J91" s="36"/>
      <c r="K91" s="36"/>
      <c r="L91" s="13"/>
      <c r="M91" s="33"/>
    </row>
    <row r="92" spans="1:13" s="34" customFormat="1" ht="15" customHeight="1">
      <c r="A92" s="262">
        <v>83</v>
      </c>
      <c r="B92" s="120" t="s">
        <v>1</v>
      </c>
      <c r="C92" s="63" t="s">
        <v>27</v>
      </c>
      <c r="D92" s="3" t="s">
        <v>60</v>
      </c>
      <c r="E92" s="2">
        <v>13680</v>
      </c>
      <c r="F92" s="2">
        <v>36</v>
      </c>
      <c r="G92" s="83">
        <v>170</v>
      </c>
      <c r="H92" s="67" t="s">
        <v>118</v>
      </c>
      <c r="I92" s="36"/>
      <c r="J92" s="36"/>
      <c r="K92" s="36"/>
      <c r="L92" s="13"/>
      <c r="M92" s="33"/>
    </row>
    <row r="93" spans="1:13" s="34" customFormat="1" ht="15" customHeight="1">
      <c r="A93" s="262">
        <v>84</v>
      </c>
      <c r="B93" s="120" t="s">
        <v>1</v>
      </c>
      <c r="C93" s="63" t="s">
        <v>27</v>
      </c>
      <c r="D93" s="3" t="s">
        <v>164</v>
      </c>
      <c r="E93" s="2">
        <v>18257</v>
      </c>
      <c r="F93" s="2">
        <v>36</v>
      </c>
      <c r="G93" s="83">
        <v>400</v>
      </c>
      <c r="H93" s="67" t="s">
        <v>118</v>
      </c>
      <c r="I93" s="36"/>
      <c r="J93" s="36"/>
      <c r="K93" s="36"/>
      <c r="L93" s="13"/>
      <c r="M93" s="33"/>
    </row>
    <row r="94" spans="1:13" s="34" customFormat="1" ht="15" customHeight="1">
      <c r="A94" s="262">
        <v>85</v>
      </c>
      <c r="B94" s="120" t="s">
        <v>1</v>
      </c>
      <c r="C94" s="63" t="s">
        <v>27</v>
      </c>
      <c r="D94" s="3" t="s">
        <v>102</v>
      </c>
      <c r="E94" s="2">
        <v>7793</v>
      </c>
      <c r="F94" s="2">
        <v>36</v>
      </c>
      <c r="G94" s="83">
        <v>170</v>
      </c>
      <c r="H94" s="67" t="s">
        <v>121</v>
      </c>
      <c r="I94" s="36"/>
      <c r="J94" s="36"/>
      <c r="K94" s="36"/>
      <c r="L94" s="13"/>
      <c r="M94" s="33"/>
    </row>
    <row r="95" spans="1:13" s="34" customFormat="1" ht="15" customHeight="1">
      <c r="A95" s="262">
        <v>86</v>
      </c>
      <c r="B95" s="120" t="s">
        <v>1</v>
      </c>
      <c r="C95" s="63" t="s">
        <v>27</v>
      </c>
      <c r="D95" s="3" t="s">
        <v>32</v>
      </c>
      <c r="E95" s="2">
        <v>6776</v>
      </c>
      <c r="F95" s="2">
        <v>36</v>
      </c>
      <c r="G95" s="83">
        <v>170</v>
      </c>
      <c r="H95" s="67" t="s">
        <v>120</v>
      </c>
      <c r="I95" s="36"/>
      <c r="J95" s="36"/>
      <c r="K95" s="36"/>
      <c r="L95" s="13"/>
      <c r="M95" s="33"/>
    </row>
    <row r="96" spans="1:13" s="34" customFormat="1" ht="15" customHeight="1">
      <c r="A96" s="262">
        <v>87</v>
      </c>
      <c r="B96" s="120" t="s">
        <v>1</v>
      </c>
      <c r="C96" s="63" t="s">
        <v>27</v>
      </c>
      <c r="D96" s="3" t="s">
        <v>81</v>
      </c>
      <c r="E96" s="2">
        <v>11924</v>
      </c>
      <c r="F96" s="2">
        <v>36</v>
      </c>
      <c r="G96" s="83">
        <v>170</v>
      </c>
      <c r="H96" s="67" t="s">
        <v>119</v>
      </c>
      <c r="I96" s="36"/>
      <c r="J96" s="36"/>
      <c r="K96" s="36"/>
      <c r="L96" s="13"/>
      <c r="M96" s="33"/>
    </row>
    <row r="97" spans="1:13" s="34" customFormat="1" ht="15" customHeight="1">
      <c r="A97" s="262">
        <v>88</v>
      </c>
      <c r="B97" s="120" t="s">
        <v>1</v>
      </c>
      <c r="C97" s="63" t="s">
        <v>27</v>
      </c>
      <c r="D97" s="3" t="s">
        <v>93</v>
      </c>
      <c r="E97" s="2">
        <v>10022</v>
      </c>
      <c r="F97" s="2">
        <v>36</v>
      </c>
      <c r="G97" s="83">
        <v>170</v>
      </c>
      <c r="H97" s="67" t="s">
        <v>119</v>
      </c>
      <c r="I97" s="36"/>
      <c r="J97" s="36"/>
      <c r="K97" s="36"/>
      <c r="L97" s="13"/>
      <c r="M97" s="33"/>
    </row>
    <row r="98" spans="1:13" s="34" customFormat="1" ht="15" customHeight="1">
      <c r="A98" s="262">
        <v>89</v>
      </c>
      <c r="B98" s="120" t="s">
        <v>1</v>
      </c>
      <c r="C98" s="63" t="s">
        <v>27</v>
      </c>
      <c r="D98" s="3" t="s">
        <v>94</v>
      </c>
      <c r="E98" s="2">
        <v>14346</v>
      </c>
      <c r="F98" s="2">
        <v>36</v>
      </c>
      <c r="G98" s="83">
        <v>250</v>
      </c>
      <c r="H98" s="67" t="s">
        <v>120</v>
      </c>
      <c r="I98" s="36"/>
      <c r="J98" s="36"/>
      <c r="K98" s="36"/>
      <c r="L98" s="13"/>
      <c r="M98" s="33"/>
    </row>
    <row r="99" spans="1:13" s="34" customFormat="1" ht="15" customHeight="1">
      <c r="A99" s="262">
        <v>90</v>
      </c>
      <c r="B99" s="120" t="s">
        <v>1</v>
      </c>
      <c r="C99" s="63" t="s">
        <v>27</v>
      </c>
      <c r="D99" s="3" t="s">
        <v>113</v>
      </c>
      <c r="E99" s="2">
        <v>8833</v>
      </c>
      <c r="F99" s="2">
        <v>36</v>
      </c>
      <c r="G99" s="83">
        <v>100</v>
      </c>
      <c r="H99" s="67" t="s">
        <v>120</v>
      </c>
      <c r="I99" s="36"/>
      <c r="J99" s="36"/>
      <c r="K99" s="36"/>
      <c r="L99" s="13"/>
      <c r="M99" s="33"/>
    </row>
    <row r="100" spans="1:13" s="34" customFormat="1" ht="15" customHeight="1">
      <c r="A100" s="262">
        <v>91</v>
      </c>
      <c r="B100" s="120" t="s">
        <v>1</v>
      </c>
      <c r="C100" s="63" t="s">
        <v>27</v>
      </c>
      <c r="D100" s="3" t="s">
        <v>95</v>
      </c>
      <c r="E100" s="2">
        <v>6742</v>
      </c>
      <c r="F100" s="2">
        <v>36</v>
      </c>
      <c r="G100" s="83">
        <v>170</v>
      </c>
      <c r="H100" s="67" t="s">
        <v>120</v>
      </c>
      <c r="I100" s="36"/>
      <c r="J100" s="36"/>
      <c r="K100" s="36"/>
      <c r="L100" s="13"/>
      <c r="M100" s="33"/>
    </row>
    <row r="101" spans="1:13" s="34" customFormat="1" ht="15" customHeight="1">
      <c r="A101" s="262">
        <v>92</v>
      </c>
      <c r="B101" s="120" t="s">
        <v>1</v>
      </c>
      <c r="C101" s="63" t="s">
        <v>27</v>
      </c>
      <c r="D101" s="3" t="s">
        <v>30</v>
      </c>
      <c r="E101" s="2">
        <v>25463</v>
      </c>
      <c r="F101" s="2">
        <v>36</v>
      </c>
      <c r="G101" s="83">
        <v>400</v>
      </c>
      <c r="H101" s="67" t="s">
        <v>120</v>
      </c>
      <c r="I101" s="36"/>
      <c r="J101" s="36"/>
      <c r="K101" s="36"/>
      <c r="L101" s="13"/>
      <c r="M101" s="33"/>
    </row>
    <row r="102" spans="1:13" s="34" customFormat="1" ht="15" customHeight="1">
      <c r="A102" s="262">
        <v>93</v>
      </c>
      <c r="B102" s="120" t="s">
        <v>1</v>
      </c>
      <c r="C102" s="63" t="s">
        <v>27</v>
      </c>
      <c r="D102" s="3" t="s">
        <v>97</v>
      </c>
      <c r="E102" s="2">
        <v>14858</v>
      </c>
      <c r="F102" s="2">
        <v>36</v>
      </c>
      <c r="G102" s="83">
        <v>250</v>
      </c>
      <c r="H102" s="67" t="s">
        <v>119</v>
      </c>
      <c r="I102" s="36"/>
      <c r="J102" s="36"/>
      <c r="K102" s="36"/>
      <c r="L102" s="13"/>
      <c r="M102" s="33"/>
    </row>
    <row r="103" spans="1:13" s="34" customFormat="1" ht="15" customHeight="1">
      <c r="A103" s="262">
        <v>94</v>
      </c>
      <c r="B103" s="120" t="s">
        <v>1</v>
      </c>
      <c r="C103" s="63" t="s">
        <v>27</v>
      </c>
      <c r="D103" s="1" t="s">
        <v>156</v>
      </c>
      <c r="E103" s="2">
        <v>6248</v>
      </c>
      <c r="F103" s="2">
        <v>36</v>
      </c>
      <c r="G103" s="83">
        <v>250</v>
      </c>
      <c r="H103" s="67" t="s">
        <v>121</v>
      </c>
      <c r="I103" s="36"/>
      <c r="J103" s="36"/>
      <c r="K103" s="36"/>
      <c r="L103" s="13"/>
      <c r="M103" s="33"/>
    </row>
    <row r="104" spans="1:13" s="34" customFormat="1" ht="15" customHeight="1">
      <c r="A104" s="262">
        <v>95</v>
      </c>
      <c r="B104" s="120" t="s">
        <v>1</v>
      </c>
      <c r="C104" s="63" t="s">
        <v>27</v>
      </c>
      <c r="D104" s="1" t="s">
        <v>12</v>
      </c>
      <c r="E104" s="2">
        <v>10418</v>
      </c>
      <c r="F104" s="2">
        <v>36</v>
      </c>
      <c r="G104" s="83">
        <v>250</v>
      </c>
      <c r="H104" s="67" t="s">
        <v>118</v>
      </c>
      <c r="I104" s="36"/>
      <c r="J104" s="36"/>
      <c r="K104" s="36"/>
      <c r="L104" s="13"/>
      <c r="M104" s="33"/>
    </row>
    <row r="105" spans="1:13" s="34" customFormat="1" ht="15" customHeight="1">
      <c r="A105" s="262">
        <v>96</v>
      </c>
      <c r="B105" s="120" t="s">
        <v>1</v>
      </c>
      <c r="C105" s="63" t="s">
        <v>27</v>
      </c>
      <c r="D105" s="3" t="s">
        <v>110</v>
      </c>
      <c r="E105" s="2">
        <v>8857</v>
      </c>
      <c r="F105" s="2">
        <v>36</v>
      </c>
      <c r="G105" s="83">
        <v>170</v>
      </c>
      <c r="H105" s="67" t="s">
        <v>119</v>
      </c>
      <c r="I105" s="36"/>
      <c r="J105" s="36"/>
      <c r="K105" s="36"/>
      <c r="L105" s="13"/>
      <c r="M105" s="33"/>
    </row>
    <row r="106" spans="1:13" s="34" customFormat="1" ht="15" customHeight="1">
      <c r="A106" s="262">
        <v>97</v>
      </c>
      <c r="B106" s="120" t="s">
        <v>1</v>
      </c>
      <c r="C106" s="63" t="s">
        <v>27</v>
      </c>
      <c r="D106" s="3" t="s">
        <v>173</v>
      </c>
      <c r="E106" s="2">
        <v>9378</v>
      </c>
      <c r="F106" s="2">
        <v>36</v>
      </c>
      <c r="G106" s="83">
        <v>100</v>
      </c>
      <c r="H106" s="67" t="s">
        <v>119</v>
      </c>
      <c r="I106" s="36"/>
      <c r="J106" s="36"/>
      <c r="K106" s="36"/>
      <c r="L106" s="13"/>
      <c r="M106" s="33"/>
    </row>
    <row r="107" spans="1:13" s="34" customFormat="1" ht="15" customHeight="1">
      <c r="A107" s="262">
        <v>98</v>
      </c>
      <c r="B107" s="120" t="s">
        <v>1</v>
      </c>
      <c r="C107" s="63" t="s">
        <v>27</v>
      </c>
      <c r="D107" s="3" t="s">
        <v>136</v>
      </c>
      <c r="E107" s="2">
        <v>9731</v>
      </c>
      <c r="F107" s="2">
        <v>36</v>
      </c>
      <c r="G107" s="83">
        <v>170</v>
      </c>
      <c r="H107" s="67" t="s">
        <v>122</v>
      </c>
      <c r="I107" s="36"/>
      <c r="J107" s="36"/>
      <c r="K107" s="36"/>
      <c r="L107" s="13"/>
      <c r="M107" s="33"/>
    </row>
    <row r="108" spans="1:13" s="34" customFormat="1" ht="15" customHeight="1">
      <c r="A108" s="262">
        <v>99</v>
      </c>
      <c r="B108" s="120" t="s">
        <v>1</v>
      </c>
      <c r="C108" s="63" t="s">
        <v>27</v>
      </c>
      <c r="D108" s="3" t="s">
        <v>31</v>
      </c>
      <c r="E108" s="2">
        <v>8501</v>
      </c>
      <c r="F108" s="2">
        <v>36</v>
      </c>
      <c r="G108" s="83">
        <v>250</v>
      </c>
      <c r="H108" s="67" t="s">
        <v>118</v>
      </c>
      <c r="I108" s="36"/>
      <c r="J108" s="36"/>
      <c r="K108" s="36"/>
      <c r="L108" s="13"/>
      <c r="M108" s="33"/>
    </row>
    <row r="109" spans="1:13" s="34" customFormat="1" ht="15" customHeight="1">
      <c r="A109" s="262">
        <v>100</v>
      </c>
      <c r="B109" s="120" t="s">
        <v>1</v>
      </c>
      <c r="C109" s="63" t="s">
        <v>27</v>
      </c>
      <c r="D109" s="3" t="s">
        <v>105</v>
      </c>
      <c r="E109" s="2">
        <v>8729</v>
      </c>
      <c r="F109" s="2">
        <v>36</v>
      </c>
      <c r="G109" s="83">
        <v>100</v>
      </c>
      <c r="H109" s="67" t="s">
        <v>121</v>
      </c>
      <c r="I109" s="36"/>
      <c r="J109" s="36"/>
      <c r="K109" s="36"/>
      <c r="L109" s="13"/>
      <c r="M109" s="33"/>
    </row>
    <row r="110" spans="1:13" s="34" customFormat="1" ht="15" customHeight="1">
      <c r="A110" s="262">
        <v>101</v>
      </c>
      <c r="B110" s="120" t="s">
        <v>1</v>
      </c>
      <c r="C110" s="63" t="s">
        <v>27</v>
      </c>
      <c r="D110" s="3" t="s">
        <v>34</v>
      </c>
      <c r="E110" s="2">
        <v>19492</v>
      </c>
      <c r="F110" s="2">
        <v>36</v>
      </c>
      <c r="G110" s="83">
        <v>250</v>
      </c>
      <c r="H110" s="67" t="s">
        <v>123</v>
      </c>
      <c r="I110" s="38"/>
      <c r="J110" s="36"/>
      <c r="K110" s="36"/>
      <c r="L110" s="13"/>
      <c r="M110" s="33"/>
    </row>
    <row r="111" spans="1:13" s="34" customFormat="1" ht="15" customHeight="1">
      <c r="A111" s="262">
        <v>102</v>
      </c>
      <c r="B111" s="120" t="s">
        <v>1</v>
      </c>
      <c r="C111" s="63" t="s">
        <v>27</v>
      </c>
      <c r="D111" s="3" t="s">
        <v>55</v>
      </c>
      <c r="E111" s="2">
        <v>8843</v>
      </c>
      <c r="F111" s="2">
        <v>36</v>
      </c>
      <c r="G111" s="83">
        <v>170</v>
      </c>
      <c r="H111" s="67" t="s">
        <v>123</v>
      </c>
      <c r="I111" s="38"/>
      <c r="J111" s="36"/>
      <c r="K111" s="36"/>
      <c r="L111" s="13"/>
      <c r="M111" s="33"/>
    </row>
    <row r="112" spans="1:13" s="34" customFormat="1" ht="15" customHeight="1">
      <c r="A112" s="262">
        <v>103</v>
      </c>
      <c r="B112" s="120" t="s">
        <v>1</v>
      </c>
      <c r="C112" s="63" t="s">
        <v>27</v>
      </c>
      <c r="D112" s="3" t="s">
        <v>35</v>
      </c>
      <c r="E112" s="2">
        <v>14913</v>
      </c>
      <c r="F112" s="2">
        <v>36</v>
      </c>
      <c r="G112" s="83">
        <v>250</v>
      </c>
      <c r="H112" s="67" t="s">
        <v>124</v>
      </c>
      <c r="I112" s="36"/>
      <c r="J112" s="36"/>
      <c r="K112" s="36"/>
      <c r="L112" s="13"/>
      <c r="M112" s="33"/>
    </row>
    <row r="113" spans="1:13" s="34" customFormat="1" ht="15" customHeight="1">
      <c r="A113" s="262">
        <v>104</v>
      </c>
      <c r="B113" s="120" t="s">
        <v>1</v>
      </c>
      <c r="C113" s="63" t="s">
        <v>27</v>
      </c>
      <c r="D113" s="3" t="s">
        <v>62</v>
      </c>
      <c r="E113" s="2">
        <v>13060</v>
      </c>
      <c r="F113" s="2">
        <v>36</v>
      </c>
      <c r="G113" s="83">
        <v>250</v>
      </c>
      <c r="H113" s="67" t="s">
        <v>123</v>
      </c>
      <c r="I113" s="36"/>
      <c r="J113" s="36"/>
      <c r="K113" s="36"/>
      <c r="L113" s="13"/>
      <c r="M113" s="33"/>
    </row>
    <row r="114" spans="1:13" s="34" customFormat="1" ht="15" customHeight="1">
      <c r="A114" s="262">
        <v>105</v>
      </c>
      <c r="B114" s="120" t="s">
        <v>1</v>
      </c>
      <c r="C114" s="63" t="s">
        <v>27</v>
      </c>
      <c r="D114" s="3" t="s">
        <v>98</v>
      </c>
      <c r="E114" s="2">
        <v>10209</v>
      </c>
      <c r="F114" s="2">
        <v>36</v>
      </c>
      <c r="G114" s="83">
        <v>170</v>
      </c>
      <c r="H114" s="67" t="s">
        <v>122</v>
      </c>
      <c r="I114" s="36"/>
      <c r="J114" s="36"/>
      <c r="K114" s="36"/>
      <c r="L114" s="13"/>
      <c r="M114" s="33"/>
    </row>
    <row r="115" spans="1:13" s="34" customFormat="1" ht="15" customHeight="1">
      <c r="A115" s="262">
        <v>106</v>
      </c>
      <c r="B115" s="120" t="s">
        <v>1</v>
      </c>
      <c r="C115" s="63" t="s">
        <v>27</v>
      </c>
      <c r="D115" s="3" t="s">
        <v>131</v>
      </c>
      <c r="E115" s="2">
        <v>9508</v>
      </c>
      <c r="F115" s="2">
        <v>36</v>
      </c>
      <c r="G115" s="83">
        <v>100</v>
      </c>
      <c r="H115" s="67" t="s">
        <v>121</v>
      </c>
      <c r="I115" s="36"/>
      <c r="J115" s="36"/>
      <c r="K115" s="36"/>
      <c r="L115" s="13"/>
      <c r="M115" s="33"/>
    </row>
    <row r="116" spans="1:13" s="34" customFormat="1" ht="15" customHeight="1">
      <c r="A116" s="262">
        <v>108</v>
      </c>
      <c r="B116" s="120" t="s">
        <v>1</v>
      </c>
      <c r="C116" s="63" t="s">
        <v>27</v>
      </c>
      <c r="D116" s="3" t="s">
        <v>106</v>
      </c>
      <c r="E116" s="2">
        <v>10490</v>
      </c>
      <c r="F116" s="2">
        <v>36</v>
      </c>
      <c r="G116" s="83">
        <v>100</v>
      </c>
      <c r="H116" s="67" t="s">
        <v>124</v>
      </c>
      <c r="I116" s="36"/>
      <c r="J116" s="36"/>
      <c r="K116" s="36"/>
      <c r="L116" s="13"/>
      <c r="M116" s="33"/>
    </row>
    <row r="117" spans="1:15" s="34" customFormat="1" ht="15" customHeight="1">
      <c r="A117" s="262">
        <v>109</v>
      </c>
      <c r="B117" s="120" t="s">
        <v>1</v>
      </c>
      <c r="C117" s="63" t="s">
        <v>27</v>
      </c>
      <c r="D117" s="3" t="s">
        <v>77</v>
      </c>
      <c r="E117" s="2">
        <v>7625</v>
      </c>
      <c r="F117" s="2">
        <v>36</v>
      </c>
      <c r="G117" s="83">
        <v>100</v>
      </c>
      <c r="H117" s="67" t="s">
        <v>123</v>
      </c>
      <c r="I117" s="36"/>
      <c r="J117" s="36"/>
      <c r="K117" s="36"/>
      <c r="L117" s="37"/>
      <c r="M117" s="39"/>
      <c r="N117" s="39"/>
      <c r="O117" s="39"/>
    </row>
    <row r="118" spans="1:15" s="34" customFormat="1" ht="15" customHeight="1">
      <c r="A118" s="262">
        <v>110</v>
      </c>
      <c r="B118" s="120" t="s">
        <v>1</v>
      </c>
      <c r="C118" s="63" t="s">
        <v>27</v>
      </c>
      <c r="D118" s="3" t="s">
        <v>96</v>
      </c>
      <c r="E118" s="2">
        <v>9468</v>
      </c>
      <c r="F118" s="2">
        <v>36</v>
      </c>
      <c r="G118" s="83">
        <v>250</v>
      </c>
      <c r="H118" s="67" t="s">
        <v>118</v>
      </c>
      <c r="I118" s="36"/>
      <c r="J118" s="36"/>
      <c r="K118" s="36"/>
      <c r="L118" s="37"/>
      <c r="M118" s="39"/>
      <c r="N118" s="39"/>
      <c r="O118" s="39"/>
    </row>
    <row r="119" spans="1:13" s="34" customFormat="1" ht="15" customHeight="1">
      <c r="A119" s="262">
        <v>111</v>
      </c>
      <c r="B119" s="120" t="s">
        <v>1</v>
      </c>
      <c r="C119" s="63" t="s">
        <v>27</v>
      </c>
      <c r="D119" s="3" t="s">
        <v>66</v>
      </c>
      <c r="E119" s="2">
        <v>12340</v>
      </c>
      <c r="F119" s="2">
        <v>36</v>
      </c>
      <c r="G119" s="83">
        <v>250</v>
      </c>
      <c r="H119" s="67" t="s">
        <v>119</v>
      </c>
      <c r="I119" s="36"/>
      <c r="J119" s="36"/>
      <c r="K119" s="36"/>
      <c r="L119" s="13"/>
      <c r="M119" s="33"/>
    </row>
    <row r="120" spans="1:13" s="34" customFormat="1" ht="15" customHeight="1">
      <c r="A120" s="262">
        <v>112</v>
      </c>
      <c r="B120" s="120" t="s">
        <v>1</v>
      </c>
      <c r="C120" s="63" t="s">
        <v>27</v>
      </c>
      <c r="D120" s="3" t="s">
        <v>134</v>
      </c>
      <c r="E120" s="2">
        <v>2000</v>
      </c>
      <c r="F120" s="2">
        <v>36</v>
      </c>
      <c r="G120" s="83">
        <v>100</v>
      </c>
      <c r="H120" s="67" t="s">
        <v>121</v>
      </c>
      <c r="I120" s="36"/>
      <c r="J120" s="36"/>
      <c r="K120" s="36"/>
      <c r="L120" s="13"/>
      <c r="M120" s="33"/>
    </row>
    <row r="121" spans="1:13" s="34" customFormat="1" ht="15" customHeight="1">
      <c r="A121" s="262">
        <v>113</v>
      </c>
      <c r="B121" s="120" t="s">
        <v>1</v>
      </c>
      <c r="C121" s="63" t="s">
        <v>27</v>
      </c>
      <c r="D121" s="3" t="s">
        <v>54</v>
      </c>
      <c r="E121" s="2">
        <v>12912</v>
      </c>
      <c r="F121" s="2">
        <v>36</v>
      </c>
      <c r="G121" s="83">
        <v>250</v>
      </c>
      <c r="H121" s="67" t="s">
        <v>124</v>
      </c>
      <c r="I121" s="36"/>
      <c r="J121" s="36"/>
      <c r="K121" s="36"/>
      <c r="L121" s="13"/>
      <c r="M121" s="33"/>
    </row>
    <row r="122" spans="1:13" s="34" customFormat="1" ht="15" customHeight="1">
      <c r="A122" s="262">
        <v>114</v>
      </c>
      <c r="B122" s="120" t="s">
        <v>1</v>
      </c>
      <c r="C122" s="63" t="s">
        <v>27</v>
      </c>
      <c r="D122" s="3" t="s">
        <v>65</v>
      </c>
      <c r="E122" s="2">
        <v>10934</v>
      </c>
      <c r="F122" s="2">
        <v>36</v>
      </c>
      <c r="G122" s="83">
        <v>170</v>
      </c>
      <c r="H122" s="67" t="s">
        <v>119</v>
      </c>
      <c r="I122" s="36"/>
      <c r="J122" s="36"/>
      <c r="K122" s="36"/>
      <c r="L122" s="13"/>
      <c r="M122" s="33"/>
    </row>
    <row r="123" spans="1:13" s="34" customFormat="1" ht="15" customHeight="1">
      <c r="A123" s="262">
        <v>115</v>
      </c>
      <c r="B123" s="120" t="s">
        <v>1</v>
      </c>
      <c r="C123" s="63" t="s">
        <v>27</v>
      </c>
      <c r="D123" s="3" t="s">
        <v>79</v>
      </c>
      <c r="E123" s="2">
        <v>6819</v>
      </c>
      <c r="F123" s="2">
        <v>36</v>
      </c>
      <c r="G123" s="83">
        <v>170</v>
      </c>
      <c r="H123" s="67" t="s">
        <v>121</v>
      </c>
      <c r="I123" s="36"/>
      <c r="J123" s="36"/>
      <c r="K123" s="36"/>
      <c r="L123" s="13"/>
      <c r="M123" s="33"/>
    </row>
    <row r="124" spans="1:13" s="34" customFormat="1" ht="15" customHeight="1">
      <c r="A124" s="262">
        <v>116</v>
      </c>
      <c r="B124" s="120" t="s">
        <v>1</v>
      </c>
      <c r="C124" s="63" t="s">
        <v>27</v>
      </c>
      <c r="D124" s="3" t="s">
        <v>132</v>
      </c>
      <c r="E124" s="2">
        <v>8188</v>
      </c>
      <c r="F124" s="2">
        <v>36</v>
      </c>
      <c r="G124" s="83">
        <v>170</v>
      </c>
      <c r="H124" s="67" t="s">
        <v>121</v>
      </c>
      <c r="I124" s="36"/>
      <c r="J124" s="36"/>
      <c r="K124" s="36"/>
      <c r="L124" s="13"/>
      <c r="M124" s="33"/>
    </row>
    <row r="125" spans="1:13" s="34" customFormat="1" ht="15" customHeight="1">
      <c r="A125" s="262">
        <v>117</v>
      </c>
      <c r="B125" s="120" t="s">
        <v>1</v>
      </c>
      <c r="C125" s="63" t="s">
        <v>27</v>
      </c>
      <c r="D125" s="3" t="s">
        <v>64</v>
      </c>
      <c r="E125" s="2">
        <v>11317</v>
      </c>
      <c r="F125" s="2">
        <v>36</v>
      </c>
      <c r="G125" s="83">
        <v>250</v>
      </c>
      <c r="H125" s="67" t="s">
        <v>120</v>
      </c>
      <c r="I125" s="36"/>
      <c r="J125" s="36"/>
      <c r="K125" s="36"/>
      <c r="L125" s="13"/>
      <c r="M125" s="33"/>
    </row>
    <row r="126" spans="1:13" s="34" customFormat="1" ht="15" customHeight="1">
      <c r="A126" s="262">
        <v>118</v>
      </c>
      <c r="B126" s="120" t="s">
        <v>1</v>
      </c>
      <c r="C126" s="63" t="s">
        <v>27</v>
      </c>
      <c r="D126" s="3" t="s">
        <v>42</v>
      </c>
      <c r="E126" s="2">
        <v>7528</v>
      </c>
      <c r="F126" s="2">
        <v>36</v>
      </c>
      <c r="G126" s="83">
        <v>170</v>
      </c>
      <c r="H126" s="67" t="s">
        <v>121</v>
      </c>
      <c r="I126" s="36"/>
      <c r="J126" s="36"/>
      <c r="K126" s="36"/>
      <c r="L126" s="13"/>
      <c r="M126" s="33"/>
    </row>
    <row r="127" spans="1:13" s="34" customFormat="1" ht="15" customHeight="1">
      <c r="A127" s="262">
        <v>119</v>
      </c>
      <c r="B127" s="120" t="s">
        <v>1</v>
      </c>
      <c r="C127" s="63" t="s">
        <v>27</v>
      </c>
      <c r="D127" s="3" t="s">
        <v>76</v>
      </c>
      <c r="E127" s="2">
        <v>7064</v>
      </c>
      <c r="F127" s="2">
        <v>36</v>
      </c>
      <c r="G127" s="83">
        <v>170</v>
      </c>
      <c r="H127" s="67" t="s">
        <v>121</v>
      </c>
      <c r="I127" s="36"/>
      <c r="J127" s="36"/>
      <c r="K127" s="36"/>
      <c r="L127" s="13"/>
      <c r="M127" s="33"/>
    </row>
    <row r="128" spans="1:13" s="34" customFormat="1" ht="15" customHeight="1">
      <c r="A128" s="262">
        <v>120</v>
      </c>
      <c r="B128" s="120" t="s">
        <v>1</v>
      </c>
      <c r="C128" s="63" t="s">
        <v>27</v>
      </c>
      <c r="D128" s="3" t="s">
        <v>82</v>
      </c>
      <c r="E128" s="2">
        <v>9275</v>
      </c>
      <c r="F128" s="2">
        <v>36</v>
      </c>
      <c r="G128" s="83">
        <v>100</v>
      </c>
      <c r="H128" s="67" t="s">
        <v>120</v>
      </c>
      <c r="I128" s="36"/>
      <c r="J128" s="36"/>
      <c r="K128" s="36"/>
      <c r="L128" s="13"/>
      <c r="M128" s="33"/>
    </row>
    <row r="129" spans="1:13" s="34" customFormat="1" ht="15" customHeight="1">
      <c r="A129" s="262">
        <v>121</v>
      </c>
      <c r="B129" s="120" t="s">
        <v>1</v>
      </c>
      <c r="C129" s="63" t="s">
        <v>27</v>
      </c>
      <c r="D129" s="3" t="s">
        <v>262</v>
      </c>
      <c r="E129" s="2">
        <v>6547</v>
      </c>
      <c r="F129" s="2">
        <v>36</v>
      </c>
      <c r="G129" s="83">
        <v>100</v>
      </c>
      <c r="H129" s="67" t="s">
        <v>119</v>
      </c>
      <c r="I129" s="36"/>
      <c r="J129" s="36"/>
      <c r="K129" s="36"/>
      <c r="L129" s="13"/>
      <c r="M129" s="33"/>
    </row>
    <row r="130" spans="1:13" s="34" customFormat="1" ht="15" customHeight="1">
      <c r="A130" s="262">
        <v>122</v>
      </c>
      <c r="B130" s="120" t="s">
        <v>1</v>
      </c>
      <c r="C130" s="63" t="s">
        <v>27</v>
      </c>
      <c r="D130" s="3" t="s">
        <v>101</v>
      </c>
      <c r="E130" s="2">
        <v>5031</v>
      </c>
      <c r="F130" s="2">
        <v>36</v>
      </c>
      <c r="G130" s="83">
        <v>100</v>
      </c>
      <c r="H130" s="67" t="s">
        <v>121</v>
      </c>
      <c r="I130" s="36"/>
      <c r="J130" s="36"/>
      <c r="K130" s="36"/>
      <c r="L130" s="13"/>
      <c r="M130" s="33"/>
    </row>
    <row r="131" spans="1:13" s="34" customFormat="1" ht="15" customHeight="1">
      <c r="A131" s="262">
        <v>123</v>
      </c>
      <c r="B131" s="120" t="s">
        <v>1</v>
      </c>
      <c r="C131" s="63" t="s">
        <v>27</v>
      </c>
      <c r="D131" s="3" t="s">
        <v>176</v>
      </c>
      <c r="E131" s="2">
        <v>6342</v>
      </c>
      <c r="F131" s="2">
        <v>36</v>
      </c>
      <c r="G131" s="83">
        <v>100</v>
      </c>
      <c r="H131" s="67" t="s">
        <v>119</v>
      </c>
      <c r="I131" s="36"/>
      <c r="J131" s="36"/>
      <c r="K131" s="36"/>
      <c r="L131" s="13"/>
      <c r="M131" s="33"/>
    </row>
    <row r="132" spans="1:13" s="34" customFormat="1" ht="15" customHeight="1">
      <c r="A132" s="262">
        <v>124</v>
      </c>
      <c r="B132" s="120" t="s">
        <v>1</v>
      </c>
      <c r="C132" s="63" t="s">
        <v>27</v>
      </c>
      <c r="D132" s="3" t="s">
        <v>43</v>
      </c>
      <c r="E132" s="2">
        <v>9397</v>
      </c>
      <c r="F132" s="2">
        <v>36</v>
      </c>
      <c r="G132" s="83">
        <v>170</v>
      </c>
      <c r="H132" s="67" t="s">
        <v>118</v>
      </c>
      <c r="I132" s="36"/>
      <c r="J132" s="36"/>
      <c r="K132" s="36"/>
      <c r="L132" s="13"/>
      <c r="M132" s="33"/>
    </row>
    <row r="133" spans="1:13" s="34" customFormat="1" ht="15" customHeight="1">
      <c r="A133" s="262"/>
      <c r="B133" s="120" t="s">
        <v>1</v>
      </c>
      <c r="C133" s="63" t="s">
        <v>27</v>
      </c>
      <c r="D133" s="3" t="s">
        <v>130</v>
      </c>
      <c r="E133" s="2">
        <v>5499</v>
      </c>
      <c r="F133" s="2">
        <v>36</v>
      </c>
      <c r="G133" s="83">
        <v>170</v>
      </c>
      <c r="H133" s="67" t="s">
        <v>121</v>
      </c>
      <c r="I133" s="36"/>
      <c r="J133" s="36"/>
      <c r="K133" s="36"/>
      <c r="L133" s="13"/>
      <c r="M133" s="33"/>
    </row>
    <row r="134" spans="1:13" s="34" customFormat="1" ht="15" customHeight="1">
      <c r="A134" s="262">
        <v>125</v>
      </c>
      <c r="B134" s="120" t="s">
        <v>1</v>
      </c>
      <c r="C134" s="63" t="s">
        <v>27</v>
      </c>
      <c r="D134" s="3" t="s">
        <v>61</v>
      </c>
      <c r="E134" s="2">
        <v>7262</v>
      </c>
      <c r="F134" s="2">
        <v>36</v>
      </c>
      <c r="G134" s="83">
        <v>170</v>
      </c>
      <c r="H134" s="67" t="s">
        <v>121</v>
      </c>
      <c r="I134" s="40"/>
      <c r="J134" s="40"/>
      <c r="K134" s="40"/>
      <c r="L134" s="13"/>
      <c r="M134" s="33"/>
    </row>
    <row r="135" spans="1:13" s="34" customFormat="1" ht="15" customHeight="1">
      <c r="A135" s="262">
        <v>126</v>
      </c>
      <c r="B135" s="120" t="s">
        <v>1</v>
      </c>
      <c r="C135" s="63" t="s">
        <v>27</v>
      </c>
      <c r="D135" s="3" t="s">
        <v>44</v>
      </c>
      <c r="E135" s="2">
        <v>12910</v>
      </c>
      <c r="F135" s="2">
        <v>36</v>
      </c>
      <c r="G135" s="83">
        <v>250</v>
      </c>
      <c r="H135" s="67" t="s">
        <v>118</v>
      </c>
      <c r="I135" s="36"/>
      <c r="J135" s="36"/>
      <c r="K135" s="36"/>
      <c r="L135" s="13"/>
      <c r="M135" s="33"/>
    </row>
    <row r="136" spans="1:13" s="34" customFormat="1" ht="15" customHeight="1">
      <c r="A136" s="262">
        <v>127</v>
      </c>
      <c r="B136" s="121" t="s">
        <v>1</v>
      </c>
      <c r="C136" s="100" t="s">
        <v>27</v>
      </c>
      <c r="D136" s="21" t="s">
        <v>111</v>
      </c>
      <c r="E136" s="18">
        <v>8521</v>
      </c>
      <c r="F136" s="18">
        <v>36</v>
      </c>
      <c r="G136" s="84">
        <v>100</v>
      </c>
      <c r="H136" s="93" t="s">
        <v>124</v>
      </c>
      <c r="I136" s="36"/>
      <c r="J136" s="36"/>
      <c r="K136" s="36"/>
      <c r="L136" s="13"/>
      <c r="M136" s="33"/>
    </row>
    <row r="137" spans="1:13" s="34" customFormat="1" ht="15" customHeight="1">
      <c r="A137" s="262">
        <v>128</v>
      </c>
      <c r="B137" s="121" t="s">
        <v>1</v>
      </c>
      <c r="C137" s="100" t="s">
        <v>27</v>
      </c>
      <c r="D137" s="21" t="s">
        <v>104</v>
      </c>
      <c r="E137" s="18">
        <v>6748</v>
      </c>
      <c r="F137" s="2">
        <v>36</v>
      </c>
      <c r="G137" s="84">
        <v>100</v>
      </c>
      <c r="H137" s="93" t="s">
        <v>121</v>
      </c>
      <c r="I137" s="36"/>
      <c r="J137" s="36"/>
      <c r="K137" s="36"/>
      <c r="L137" s="13"/>
      <c r="M137" s="33"/>
    </row>
    <row r="138" spans="1:13" s="34" customFormat="1" ht="15" customHeight="1">
      <c r="A138" s="262">
        <v>129</v>
      </c>
      <c r="B138" s="121" t="s">
        <v>1</v>
      </c>
      <c r="C138" s="96" t="s">
        <v>305</v>
      </c>
      <c r="D138" s="21" t="s">
        <v>257</v>
      </c>
      <c r="E138" s="18">
        <v>5465</v>
      </c>
      <c r="F138" s="2">
        <v>36</v>
      </c>
      <c r="G138" s="84">
        <v>100</v>
      </c>
      <c r="H138" s="93" t="s">
        <v>121</v>
      </c>
      <c r="I138" s="36"/>
      <c r="J138" s="36"/>
      <c r="K138" s="36"/>
      <c r="L138" s="13"/>
      <c r="M138" s="33"/>
    </row>
    <row r="139" spans="1:13" s="34" customFormat="1" ht="15" customHeight="1">
      <c r="A139" s="262">
        <v>130</v>
      </c>
      <c r="B139" s="121" t="s">
        <v>1</v>
      </c>
      <c r="C139" s="96" t="s">
        <v>305</v>
      </c>
      <c r="D139" s="21" t="s">
        <v>303</v>
      </c>
      <c r="E139" s="18"/>
      <c r="F139" s="2">
        <v>36</v>
      </c>
      <c r="G139" s="84">
        <v>100</v>
      </c>
      <c r="H139" s="93" t="s">
        <v>121</v>
      </c>
      <c r="I139" s="36"/>
      <c r="J139" s="36"/>
      <c r="K139" s="36"/>
      <c r="L139" s="13"/>
      <c r="M139" s="33"/>
    </row>
    <row r="140" spans="1:13" s="34" customFormat="1" ht="15" customHeight="1">
      <c r="A140" s="262">
        <v>131</v>
      </c>
      <c r="B140" s="121" t="s">
        <v>1</v>
      </c>
      <c r="C140" s="96" t="s">
        <v>305</v>
      </c>
      <c r="D140" s="21" t="s">
        <v>243</v>
      </c>
      <c r="E140" s="18">
        <v>5648</v>
      </c>
      <c r="F140" s="2">
        <v>36</v>
      </c>
      <c r="G140" s="84">
        <v>100</v>
      </c>
      <c r="H140" s="98" t="s">
        <v>124</v>
      </c>
      <c r="I140" s="36"/>
      <c r="J140" s="36"/>
      <c r="K140" s="36"/>
      <c r="L140" s="13"/>
      <c r="M140" s="33"/>
    </row>
    <row r="141" spans="1:13" s="91" customFormat="1" ht="15" customHeight="1">
      <c r="A141" s="262">
        <v>132</v>
      </c>
      <c r="B141" s="122" t="s">
        <v>1</v>
      </c>
      <c r="C141" s="96" t="s">
        <v>305</v>
      </c>
      <c r="D141" s="3" t="s">
        <v>126</v>
      </c>
      <c r="E141" s="86">
        <v>7268</v>
      </c>
      <c r="F141" s="86">
        <v>36</v>
      </c>
      <c r="G141" s="87">
        <v>100</v>
      </c>
      <c r="H141" s="94" t="s">
        <v>123</v>
      </c>
      <c r="I141" s="89"/>
      <c r="J141" s="89"/>
      <c r="K141" s="89"/>
      <c r="L141" s="85"/>
      <c r="M141" s="90"/>
    </row>
    <row r="142" spans="1:13" s="34" customFormat="1" ht="15" customHeight="1">
      <c r="A142" s="262">
        <v>133</v>
      </c>
      <c r="B142" s="122" t="s">
        <v>1</v>
      </c>
      <c r="C142" s="96" t="s">
        <v>306</v>
      </c>
      <c r="D142" s="21" t="s">
        <v>236</v>
      </c>
      <c r="E142" s="18">
        <v>5654</v>
      </c>
      <c r="F142" s="86">
        <v>36</v>
      </c>
      <c r="G142" s="84">
        <v>100</v>
      </c>
      <c r="H142" s="93" t="s">
        <v>122</v>
      </c>
      <c r="I142" s="36"/>
      <c r="J142" s="36"/>
      <c r="K142" s="36"/>
      <c r="L142" s="13"/>
      <c r="M142" s="33"/>
    </row>
    <row r="143" spans="1:13" s="34" customFormat="1" ht="15" customHeight="1">
      <c r="A143" s="262">
        <v>134</v>
      </c>
      <c r="B143" s="122" t="s">
        <v>1</v>
      </c>
      <c r="C143" s="96" t="s">
        <v>306</v>
      </c>
      <c r="D143" s="21" t="s">
        <v>242</v>
      </c>
      <c r="E143" s="18">
        <v>4364</v>
      </c>
      <c r="F143" s="86">
        <v>36</v>
      </c>
      <c r="G143" s="84">
        <v>100</v>
      </c>
      <c r="H143" s="97" t="s">
        <v>120</v>
      </c>
      <c r="I143" s="36"/>
      <c r="J143" s="36"/>
      <c r="K143" s="36"/>
      <c r="L143" s="13"/>
      <c r="M143" s="33"/>
    </row>
    <row r="144" spans="1:13" s="34" customFormat="1" ht="15" customHeight="1">
      <c r="A144" s="262">
        <v>135</v>
      </c>
      <c r="B144" s="122" t="s">
        <v>1</v>
      </c>
      <c r="C144" s="96" t="s">
        <v>305</v>
      </c>
      <c r="D144" s="3" t="s">
        <v>59</v>
      </c>
      <c r="E144" s="2">
        <v>6643</v>
      </c>
      <c r="F144" s="2">
        <v>36</v>
      </c>
      <c r="G144" s="83">
        <v>100</v>
      </c>
      <c r="H144" s="67" t="s">
        <v>123</v>
      </c>
      <c r="I144" s="36"/>
      <c r="J144" s="36"/>
      <c r="K144" s="36"/>
      <c r="L144" s="13"/>
      <c r="M144" s="33"/>
    </row>
    <row r="145" spans="1:13" s="34" customFormat="1" ht="15" customHeight="1">
      <c r="A145" s="262">
        <v>136</v>
      </c>
      <c r="B145" s="122" t="s">
        <v>1</v>
      </c>
      <c r="C145" s="96" t="s">
        <v>305</v>
      </c>
      <c r="D145" s="3" t="s">
        <v>78</v>
      </c>
      <c r="E145" s="2">
        <v>4838</v>
      </c>
      <c r="F145" s="2">
        <v>36</v>
      </c>
      <c r="G145" s="83">
        <v>100</v>
      </c>
      <c r="H145" s="67" t="s">
        <v>124</v>
      </c>
      <c r="I145" s="36"/>
      <c r="J145" s="36"/>
      <c r="K145" s="36"/>
      <c r="L145" s="13"/>
      <c r="M145" s="33"/>
    </row>
    <row r="146" spans="1:13" s="34" customFormat="1" ht="15" customHeight="1">
      <c r="A146" s="262">
        <v>137</v>
      </c>
      <c r="B146" s="122" t="s">
        <v>1</v>
      </c>
      <c r="C146" s="96" t="s">
        <v>306</v>
      </c>
      <c r="D146" s="3" t="s">
        <v>302</v>
      </c>
      <c r="E146" s="2"/>
      <c r="F146" s="2">
        <v>36</v>
      </c>
      <c r="G146" s="83">
        <v>100</v>
      </c>
      <c r="H146" s="93" t="s">
        <v>121</v>
      </c>
      <c r="I146" s="36"/>
      <c r="J146" s="36"/>
      <c r="K146" s="36"/>
      <c r="L146" s="13"/>
      <c r="M146" s="33"/>
    </row>
    <row r="147" spans="1:13" s="34" customFormat="1" ht="15" customHeight="1">
      <c r="A147" s="262">
        <v>138</v>
      </c>
      <c r="B147" s="122" t="s">
        <v>1</v>
      </c>
      <c r="C147" s="96" t="s">
        <v>305</v>
      </c>
      <c r="D147" s="3" t="s">
        <v>103</v>
      </c>
      <c r="E147" s="2">
        <v>7385</v>
      </c>
      <c r="F147" s="2">
        <v>36</v>
      </c>
      <c r="G147" s="83">
        <v>100</v>
      </c>
      <c r="H147" s="67" t="s">
        <v>123</v>
      </c>
      <c r="I147" s="36"/>
      <c r="J147" s="36"/>
      <c r="K147" s="36"/>
      <c r="L147" s="13"/>
      <c r="M147" s="33"/>
    </row>
    <row r="148" spans="1:13" s="34" customFormat="1" ht="15" customHeight="1">
      <c r="A148" s="262">
        <v>139</v>
      </c>
      <c r="B148" s="121" t="s">
        <v>1</v>
      </c>
      <c r="C148" s="63" t="s">
        <v>237</v>
      </c>
      <c r="D148" s="3" t="s">
        <v>238</v>
      </c>
      <c r="E148" s="2">
        <v>6578</v>
      </c>
      <c r="F148" s="86">
        <v>36</v>
      </c>
      <c r="G148" s="2">
        <v>150</v>
      </c>
      <c r="H148" s="93" t="s">
        <v>121</v>
      </c>
      <c r="I148" s="36"/>
      <c r="J148" s="36"/>
      <c r="K148" s="36"/>
      <c r="L148" s="13"/>
      <c r="M148" s="33"/>
    </row>
    <row r="149" spans="1:13" s="34" customFormat="1" ht="15" customHeight="1">
      <c r="A149" s="262">
        <v>140</v>
      </c>
      <c r="B149" s="121" t="s">
        <v>1</v>
      </c>
      <c r="C149" s="63" t="s">
        <v>237</v>
      </c>
      <c r="D149" s="21" t="s">
        <v>255</v>
      </c>
      <c r="E149" s="18">
        <v>5643</v>
      </c>
      <c r="F149" s="86">
        <v>36</v>
      </c>
      <c r="G149" s="2">
        <v>150</v>
      </c>
      <c r="H149" s="93" t="s">
        <v>122</v>
      </c>
      <c r="I149" s="36"/>
      <c r="J149" s="36"/>
      <c r="K149" s="36"/>
      <c r="L149" s="13"/>
      <c r="M149" s="33"/>
    </row>
    <row r="150" spans="1:13" s="34" customFormat="1" ht="15" customHeight="1" thickBot="1">
      <c r="A150" s="262">
        <v>141</v>
      </c>
      <c r="B150" s="123" t="s">
        <v>1</v>
      </c>
      <c r="C150" s="64" t="s">
        <v>239</v>
      </c>
      <c r="D150" s="57" t="s">
        <v>240</v>
      </c>
      <c r="E150" s="12"/>
      <c r="F150" s="58">
        <v>36</v>
      </c>
      <c r="G150" s="12">
        <v>250</v>
      </c>
      <c r="H150" s="95" t="s">
        <v>241</v>
      </c>
      <c r="I150" s="36"/>
      <c r="J150" s="36"/>
      <c r="K150" s="36"/>
      <c r="L150" s="13"/>
      <c r="M150" s="33"/>
    </row>
    <row r="151" spans="9:13" s="6" customFormat="1" ht="17.25" customHeight="1">
      <c r="I151" s="8"/>
      <c r="J151" s="8"/>
      <c r="K151" s="8"/>
      <c r="L151" s="8"/>
      <c r="M151" s="8"/>
    </row>
    <row r="152" spans="9:11" s="6" customFormat="1" ht="16.5" thickBot="1">
      <c r="I152" s="8"/>
      <c r="J152" s="8"/>
      <c r="K152" s="8"/>
    </row>
    <row r="153" spans="1:11" s="6" customFormat="1" ht="15.75" customHeight="1">
      <c r="A153" s="166" t="s">
        <v>85</v>
      </c>
      <c r="B153" s="202" t="s">
        <v>69</v>
      </c>
      <c r="C153" s="189" t="s">
        <v>234</v>
      </c>
      <c r="D153" s="176" t="s">
        <v>3</v>
      </c>
      <c r="E153" s="192" t="s">
        <v>87</v>
      </c>
      <c r="F153" s="174" t="s">
        <v>75</v>
      </c>
      <c r="G153" s="149" t="s">
        <v>88</v>
      </c>
      <c r="I153" s="8"/>
      <c r="J153" s="8"/>
      <c r="K153" s="8"/>
    </row>
    <row r="154" spans="1:11" s="6" customFormat="1" ht="32.25" customHeight="1" thickBot="1">
      <c r="A154" s="167"/>
      <c r="B154" s="203"/>
      <c r="C154" s="190"/>
      <c r="D154" s="191"/>
      <c r="E154" s="193"/>
      <c r="F154" s="175"/>
      <c r="G154" s="258" t="s">
        <v>73</v>
      </c>
      <c r="I154" s="8"/>
      <c r="J154" s="8"/>
      <c r="K154" s="8"/>
    </row>
    <row r="155" spans="1:11" s="6" customFormat="1" ht="15.75">
      <c r="A155" s="70">
        <v>3</v>
      </c>
      <c r="B155" s="23" t="s">
        <v>1</v>
      </c>
      <c r="C155" s="63" t="s">
        <v>10</v>
      </c>
      <c r="D155" s="3" t="s">
        <v>11</v>
      </c>
      <c r="E155" s="2">
        <v>137085</v>
      </c>
      <c r="F155" s="2">
        <v>36</v>
      </c>
      <c r="G155" s="42">
        <v>1500</v>
      </c>
      <c r="I155" s="8"/>
      <c r="J155" s="8"/>
      <c r="K155" s="8"/>
    </row>
    <row r="156" spans="1:11" s="6" customFormat="1" ht="15.75">
      <c r="A156" s="70">
        <v>4</v>
      </c>
      <c r="B156" s="23" t="s">
        <v>1</v>
      </c>
      <c r="C156" s="72" t="s">
        <v>114</v>
      </c>
      <c r="D156" s="4" t="s">
        <v>115</v>
      </c>
      <c r="E156" s="2"/>
      <c r="F156" s="2">
        <v>36</v>
      </c>
      <c r="G156" s="43">
        <v>1000</v>
      </c>
      <c r="I156" s="8"/>
      <c r="J156" s="8"/>
      <c r="K156" s="8"/>
    </row>
    <row r="157" spans="1:11" s="6" customFormat="1" ht="16.5" thickBot="1">
      <c r="A157" s="71">
        <v>5</v>
      </c>
      <c r="B157" s="24" t="s">
        <v>1</v>
      </c>
      <c r="C157" s="64" t="s">
        <v>19</v>
      </c>
      <c r="D157" s="57" t="s">
        <v>20</v>
      </c>
      <c r="E157" s="58">
        <v>49000</v>
      </c>
      <c r="F157" s="12">
        <f>20</f>
        <v>20</v>
      </c>
      <c r="G157" s="44">
        <v>1000</v>
      </c>
      <c r="I157" s="8"/>
      <c r="J157" s="8"/>
      <c r="K157" s="8"/>
    </row>
    <row r="158" spans="5:13" s="6" customFormat="1" ht="15.75">
      <c r="E158" s="7"/>
      <c r="F158" s="34"/>
      <c r="I158" s="8"/>
      <c r="J158" s="8"/>
      <c r="K158" s="8"/>
      <c r="L158" s="8"/>
      <c r="M158" s="8"/>
    </row>
    <row r="159" spans="1:13" s="6" customFormat="1" ht="17.25" customHeight="1" thickBot="1">
      <c r="A159" s="8"/>
      <c r="B159" s="8"/>
      <c r="C159" s="9"/>
      <c r="D159" s="10"/>
      <c r="E159" s="8"/>
      <c r="I159" s="8"/>
      <c r="J159" s="8"/>
      <c r="K159" s="8"/>
      <c r="L159" s="8"/>
      <c r="M159" s="8"/>
    </row>
    <row r="160" spans="1:13" s="6" customFormat="1" ht="30.75" customHeight="1" thickBot="1">
      <c r="A160" s="205" t="s">
        <v>85</v>
      </c>
      <c r="B160" s="202" t="s">
        <v>69</v>
      </c>
      <c r="C160" s="210" t="s">
        <v>86</v>
      </c>
      <c r="D160" s="194" t="s">
        <v>3</v>
      </c>
      <c r="E160" s="196" t="s">
        <v>137</v>
      </c>
      <c r="F160" s="208" t="s">
        <v>75</v>
      </c>
      <c r="G160" s="148" t="s">
        <v>70</v>
      </c>
      <c r="I160" s="8"/>
      <c r="J160" s="8"/>
      <c r="K160" s="8"/>
      <c r="L160" s="8"/>
      <c r="M160" s="8"/>
    </row>
    <row r="161" spans="1:13" s="6" customFormat="1" ht="30.75" customHeight="1" thickBot="1">
      <c r="A161" s="206"/>
      <c r="B161" s="204"/>
      <c r="C161" s="211"/>
      <c r="D161" s="195"/>
      <c r="E161" s="197"/>
      <c r="F161" s="209"/>
      <c r="G161" s="59" t="s">
        <v>73</v>
      </c>
      <c r="H161" s="30" t="s">
        <v>125</v>
      </c>
      <c r="I161" s="8"/>
      <c r="J161" s="8"/>
      <c r="K161" s="8"/>
      <c r="L161" s="8"/>
      <c r="M161" s="8"/>
    </row>
    <row r="162" spans="1:13" s="6" customFormat="1" ht="15.75">
      <c r="A162" s="69">
        <v>1</v>
      </c>
      <c r="B162" s="22" t="s">
        <v>1</v>
      </c>
      <c r="C162" s="45" t="s">
        <v>84</v>
      </c>
      <c r="D162" s="19" t="s">
        <v>83</v>
      </c>
      <c r="E162" s="16">
        <v>78048</v>
      </c>
      <c r="F162" s="20">
        <v>36</v>
      </c>
      <c r="G162" s="20">
        <v>3000</v>
      </c>
      <c r="H162" s="66" t="s">
        <v>118</v>
      </c>
      <c r="I162" s="8"/>
      <c r="J162" s="8"/>
      <c r="K162" s="8"/>
      <c r="L162" s="8"/>
      <c r="M162" s="8"/>
    </row>
    <row r="163" spans="1:13" s="6" customFormat="1" ht="15.75">
      <c r="A163" s="70">
        <v>2</v>
      </c>
      <c r="B163" s="23" t="s">
        <v>1</v>
      </c>
      <c r="C163" s="101" t="s">
        <v>84</v>
      </c>
      <c r="D163" s="1" t="s">
        <v>92</v>
      </c>
      <c r="E163" s="2">
        <v>46575</v>
      </c>
      <c r="F163" s="2">
        <v>36</v>
      </c>
      <c r="G163" s="2">
        <v>1500</v>
      </c>
      <c r="H163" s="49" t="s">
        <v>122</v>
      </c>
      <c r="I163" s="8"/>
      <c r="J163" s="8"/>
      <c r="K163" s="8"/>
      <c r="L163" s="8"/>
      <c r="M163" s="8"/>
    </row>
    <row r="164" spans="1:13" s="6" customFormat="1" ht="15.75">
      <c r="A164" s="70">
        <v>3</v>
      </c>
      <c r="B164" s="23" t="s">
        <v>1</v>
      </c>
      <c r="C164" s="101" t="s">
        <v>84</v>
      </c>
      <c r="D164" s="1" t="s">
        <v>90</v>
      </c>
      <c r="E164" s="2">
        <v>34390</v>
      </c>
      <c r="F164" s="2">
        <v>36</v>
      </c>
      <c r="G164" s="2">
        <v>1500</v>
      </c>
      <c r="H164" s="67" t="s">
        <v>121</v>
      </c>
      <c r="I164" s="8"/>
      <c r="J164" s="8"/>
      <c r="K164" s="8"/>
      <c r="L164" s="8"/>
      <c r="M164" s="8"/>
    </row>
    <row r="165" spans="1:13" s="6" customFormat="1" ht="15.75">
      <c r="A165" s="70">
        <v>4</v>
      </c>
      <c r="B165" s="23" t="s">
        <v>1</v>
      </c>
      <c r="C165" s="101" t="s">
        <v>84</v>
      </c>
      <c r="D165" s="1" t="s">
        <v>116</v>
      </c>
      <c r="E165" s="2">
        <v>46353</v>
      </c>
      <c r="F165" s="2">
        <v>36</v>
      </c>
      <c r="G165" s="2">
        <v>2000</v>
      </c>
      <c r="H165" s="67" t="s">
        <v>123</v>
      </c>
      <c r="I165" s="8"/>
      <c r="J165" s="8"/>
      <c r="K165" s="8"/>
      <c r="L165" s="8"/>
      <c r="M165" s="8"/>
    </row>
    <row r="166" spans="1:13" s="6" customFormat="1" ht="15.75">
      <c r="A166" s="101">
        <v>5</v>
      </c>
      <c r="B166" s="1" t="s">
        <v>1</v>
      </c>
      <c r="C166" s="1" t="s">
        <v>84</v>
      </c>
      <c r="D166" s="1" t="s">
        <v>177</v>
      </c>
      <c r="E166" s="2">
        <v>54902</v>
      </c>
      <c r="F166" s="2">
        <v>36</v>
      </c>
      <c r="G166" s="2">
        <v>1500</v>
      </c>
      <c r="H166" s="145" t="s">
        <v>123</v>
      </c>
      <c r="I166" s="8"/>
      <c r="J166" s="8"/>
      <c r="K166" s="8"/>
      <c r="L166" s="8"/>
      <c r="M166" s="8"/>
    </row>
    <row r="167" spans="1:13" s="6" customFormat="1" ht="16.5" thickBot="1">
      <c r="A167" s="102">
        <v>6</v>
      </c>
      <c r="B167" s="11" t="s">
        <v>1</v>
      </c>
      <c r="C167" s="11" t="s">
        <v>84</v>
      </c>
      <c r="D167" s="11" t="s">
        <v>298</v>
      </c>
      <c r="E167" s="12">
        <v>22400</v>
      </c>
      <c r="F167" s="12">
        <v>36</v>
      </c>
      <c r="G167" s="12">
        <v>1500</v>
      </c>
      <c r="H167" s="146" t="s">
        <v>121</v>
      </c>
      <c r="I167" s="8"/>
      <c r="J167" s="8"/>
      <c r="K167" s="8"/>
      <c r="L167" s="8"/>
      <c r="M167" s="8"/>
    </row>
    <row r="168" spans="1:13" s="6" customFormat="1" ht="15.75" customHeight="1">
      <c r="A168" s="13"/>
      <c r="B168" s="13"/>
      <c r="C168" s="68"/>
      <c r="D168" s="68"/>
      <c r="E168" s="41"/>
      <c r="F168" s="41"/>
      <c r="G168" s="41"/>
      <c r="I168" s="8"/>
      <c r="J168" s="8"/>
      <c r="K168" s="8"/>
      <c r="L168" s="8"/>
      <c r="M168" s="8"/>
    </row>
    <row r="169" spans="1:13" s="6" customFormat="1" ht="15.75" customHeight="1" thickBot="1">
      <c r="A169" s="13"/>
      <c r="B169" s="13"/>
      <c r="C169" s="68"/>
      <c r="D169" s="68"/>
      <c r="E169" s="41"/>
      <c r="F169" s="41"/>
      <c r="G169" s="41"/>
      <c r="I169" s="8"/>
      <c r="J169" s="8"/>
      <c r="K169" s="8"/>
      <c r="L169" s="8"/>
      <c r="M169" s="8"/>
    </row>
    <row r="170" spans="1:13" s="6" customFormat="1" ht="27" customHeight="1">
      <c r="A170" s="168" t="s">
        <v>8</v>
      </c>
      <c r="B170" s="157" t="s">
        <v>69</v>
      </c>
      <c r="C170" s="159" t="s">
        <v>0</v>
      </c>
      <c r="D170" s="161" t="s">
        <v>3</v>
      </c>
      <c r="E170" s="157" t="s">
        <v>18</v>
      </c>
      <c r="F170" s="164" t="s">
        <v>36</v>
      </c>
      <c r="G170" s="164" t="s">
        <v>228</v>
      </c>
      <c r="I170" s="8"/>
      <c r="J170" s="8"/>
      <c r="K170" s="8"/>
      <c r="L170" s="8"/>
      <c r="M170" s="8"/>
    </row>
    <row r="171" spans="1:13" s="6" customFormat="1" ht="40.5" customHeight="1" thickBot="1">
      <c r="A171" s="169"/>
      <c r="B171" s="158"/>
      <c r="C171" s="160"/>
      <c r="D171" s="162"/>
      <c r="E171" s="171"/>
      <c r="F171" s="165"/>
      <c r="G171" s="165"/>
      <c r="I171" s="8"/>
      <c r="J171" s="8"/>
      <c r="K171" s="8"/>
      <c r="L171" s="8"/>
      <c r="M171" s="8"/>
    </row>
    <row r="172" spans="1:13" s="6" customFormat="1" ht="17.25" customHeight="1">
      <c r="A172" s="74">
        <v>1</v>
      </c>
      <c r="B172" s="103" t="s">
        <v>129</v>
      </c>
      <c r="C172" s="19" t="s">
        <v>2</v>
      </c>
      <c r="D172" s="19" t="s">
        <v>181</v>
      </c>
      <c r="E172" s="16">
        <v>9921</v>
      </c>
      <c r="F172" s="62">
        <v>36</v>
      </c>
      <c r="G172" s="20">
        <v>1000</v>
      </c>
      <c r="I172" s="8"/>
      <c r="J172" s="8"/>
      <c r="K172" s="8"/>
      <c r="L172" s="8"/>
      <c r="M172" s="8"/>
    </row>
    <row r="173" spans="1:13" s="6" customFormat="1" ht="17.25" customHeight="1">
      <c r="A173" s="114">
        <v>2</v>
      </c>
      <c r="B173" s="101" t="s">
        <v>127</v>
      </c>
      <c r="C173" s="1" t="s">
        <v>84</v>
      </c>
      <c r="D173" s="1" t="s">
        <v>179</v>
      </c>
      <c r="E173" s="2">
        <v>41637</v>
      </c>
      <c r="F173" s="2">
        <v>36</v>
      </c>
      <c r="G173" s="2">
        <v>1000</v>
      </c>
      <c r="I173" s="8"/>
      <c r="J173" s="8"/>
      <c r="K173" s="8"/>
      <c r="L173" s="8"/>
      <c r="M173" s="8"/>
    </row>
    <row r="174" spans="1:13" s="6" customFormat="1" ht="17.25" customHeight="1">
      <c r="A174" s="75">
        <v>3</v>
      </c>
      <c r="B174" s="104" t="s">
        <v>127</v>
      </c>
      <c r="C174" s="1" t="s">
        <v>2</v>
      </c>
      <c r="D174" s="1" t="s">
        <v>182</v>
      </c>
      <c r="E174" s="2">
        <v>15868</v>
      </c>
      <c r="F174" s="5">
        <v>36</v>
      </c>
      <c r="G174" s="2">
        <v>1000</v>
      </c>
      <c r="I174" s="8"/>
      <c r="J174" s="8"/>
      <c r="K174" s="8"/>
      <c r="L174" s="8"/>
      <c r="M174" s="8"/>
    </row>
    <row r="175" spans="1:13" s="6" customFormat="1" ht="17.25" customHeight="1">
      <c r="A175" s="75">
        <v>4</v>
      </c>
      <c r="B175" s="104" t="s">
        <v>127</v>
      </c>
      <c r="C175" s="1" t="s">
        <v>2</v>
      </c>
      <c r="D175" s="1" t="s">
        <v>300</v>
      </c>
      <c r="E175" s="2"/>
      <c r="F175" s="5">
        <v>36</v>
      </c>
      <c r="G175" s="2">
        <v>1000</v>
      </c>
      <c r="I175" s="8"/>
      <c r="J175" s="8"/>
      <c r="K175" s="8"/>
      <c r="L175" s="8"/>
      <c r="M175" s="8"/>
    </row>
    <row r="176" spans="1:13" s="6" customFormat="1" ht="17.25" customHeight="1">
      <c r="A176" s="75">
        <v>5</v>
      </c>
      <c r="B176" s="104" t="s">
        <v>127</v>
      </c>
      <c r="C176" s="1" t="s">
        <v>2</v>
      </c>
      <c r="D176" s="1" t="s">
        <v>299</v>
      </c>
      <c r="E176" s="2">
        <v>8215</v>
      </c>
      <c r="F176" s="5">
        <v>36</v>
      </c>
      <c r="G176" s="2">
        <v>1000</v>
      </c>
      <c r="I176" s="8"/>
      <c r="J176" s="8"/>
      <c r="K176" s="8"/>
      <c r="L176" s="8"/>
      <c r="M176" s="8"/>
    </row>
    <row r="177" spans="1:13" s="6" customFormat="1" ht="17.25" customHeight="1">
      <c r="A177" s="75">
        <v>6</v>
      </c>
      <c r="B177" s="101" t="s">
        <v>127</v>
      </c>
      <c r="C177" s="1" t="s">
        <v>2</v>
      </c>
      <c r="D177" s="1" t="s">
        <v>183</v>
      </c>
      <c r="E177" s="2">
        <v>11293</v>
      </c>
      <c r="F177" s="5">
        <v>36</v>
      </c>
      <c r="G177" s="2">
        <v>1000</v>
      </c>
      <c r="I177" s="8"/>
      <c r="J177" s="8"/>
      <c r="K177" s="8"/>
      <c r="L177" s="8"/>
      <c r="M177" s="8"/>
    </row>
    <row r="178" spans="1:13" s="6" customFormat="1" ht="17.25" customHeight="1">
      <c r="A178" s="75">
        <v>7</v>
      </c>
      <c r="B178" s="101" t="s">
        <v>127</v>
      </c>
      <c r="C178" s="1" t="s">
        <v>190</v>
      </c>
      <c r="D178" s="1" t="s">
        <v>230</v>
      </c>
      <c r="E178" s="2">
        <v>11222</v>
      </c>
      <c r="F178" s="5">
        <v>36</v>
      </c>
      <c r="G178" s="2">
        <v>1000</v>
      </c>
      <c r="I178" s="8"/>
      <c r="J178" s="8"/>
      <c r="K178" s="8"/>
      <c r="L178" s="8"/>
      <c r="M178" s="8"/>
    </row>
    <row r="179" spans="1:13" s="6" customFormat="1" ht="15.75" customHeight="1">
      <c r="A179" s="75">
        <v>8</v>
      </c>
      <c r="B179" s="101" t="s">
        <v>89</v>
      </c>
      <c r="C179" s="1" t="s">
        <v>2</v>
      </c>
      <c r="D179" s="1" t="s">
        <v>185</v>
      </c>
      <c r="E179" s="2">
        <v>14533</v>
      </c>
      <c r="F179" s="5">
        <v>36</v>
      </c>
      <c r="G179" s="2">
        <v>1000</v>
      </c>
      <c r="I179" s="8"/>
      <c r="J179" s="8"/>
      <c r="K179" s="8"/>
      <c r="L179" s="8"/>
      <c r="M179" s="8"/>
    </row>
    <row r="180" spans="1:13" s="6" customFormat="1" ht="14.25" customHeight="1">
      <c r="A180" s="75">
        <v>9</v>
      </c>
      <c r="B180" s="101" t="s">
        <v>89</v>
      </c>
      <c r="C180" s="1" t="s">
        <v>2</v>
      </c>
      <c r="D180" s="1" t="s">
        <v>186</v>
      </c>
      <c r="E180" s="2">
        <v>14557</v>
      </c>
      <c r="F180" s="5">
        <v>36</v>
      </c>
      <c r="G180" s="2">
        <v>1000</v>
      </c>
      <c r="I180" s="8"/>
      <c r="J180" s="8"/>
      <c r="K180" s="8"/>
      <c r="L180" s="8"/>
      <c r="M180" s="8"/>
    </row>
    <row r="181" spans="1:13" s="6" customFormat="1" ht="14.25" customHeight="1">
      <c r="A181" s="75">
        <v>10</v>
      </c>
      <c r="B181" s="101" t="s">
        <v>89</v>
      </c>
      <c r="C181" s="1" t="s">
        <v>2</v>
      </c>
      <c r="D181" s="1" t="s">
        <v>260</v>
      </c>
      <c r="E181" s="2">
        <v>6079</v>
      </c>
      <c r="F181" s="5">
        <v>36</v>
      </c>
      <c r="G181" s="2">
        <v>1000</v>
      </c>
      <c r="I181" s="8"/>
      <c r="J181" s="8"/>
      <c r="K181" s="8"/>
      <c r="L181" s="8"/>
      <c r="M181" s="8"/>
    </row>
    <row r="182" spans="1:13" s="6" customFormat="1" ht="15.75" customHeight="1">
      <c r="A182" s="114">
        <v>11</v>
      </c>
      <c r="B182" s="101" t="s">
        <v>89</v>
      </c>
      <c r="C182" s="1" t="s">
        <v>2</v>
      </c>
      <c r="D182" s="1" t="s">
        <v>187</v>
      </c>
      <c r="E182" s="2">
        <v>13439</v>
      </c>
      <c r="F182" s="5">
        <v>36</v>
      </c>
      <c r="G182" s="2">
        <v>1000</v>
      </c>
      <c r="I182" s="8"/>
      <c r="J182" s="8"/>
      <c r="K182" s="8"/>
      <c r="L182" s="8"/>
      <c r="M182" s="8"/>
    </row>
    <row r="183" spans="1:13" s="6" customFormat="1" ht="15.75" customHeight="1">
      <c r="A183" s="75">
        <v>12</v>
      </c>
      <c r="B183" s="101" t="s">
        <v>89</v>
      </c>
      <c r="C183" s="63" t="s">
        <v>27</v>
      </c>
      <c r="D183" s="63" t="s">
        <v>188</v>
      </c>
      <c r="E183" s="2">
        <v>11457</v>
      </c>
      <c r="F183" s="5">
        <v>36</v>
      </c>
      <c r="G183" s="2">
        <v>1000</v>
      </c>
      <c r="I183" s="8"/>
      <c r="J183" s="8"/>
      <c r="K183" s="8"/>
      <c r="L183" s="8"/>
      <c r="M183" s="8"/>
    </row>
    <row r="184" spans="1:13" s="6" customFormat="1" ht="15.75" customHeight="1" thickBot="1">
      <c r="A184" s="76">
        <v>13</v>
      </c>
      <c r="B184" s="102" t="s">
        <v>89</v>
      </c>
      <c r="C184" s="64" t="s">
        <v>27</v>
      </c>
      <c r="D184" s="64" t="s">
        <v>189</v>
      </c>
      <c r="E184" s="12">
        <v>9058</v>
      </c>
      <c r="F184" s="51">
        <v>36</v>
      </c>
      <c r="G184" s="12">
        <v>1000</v>
      </c>
      <c r="I184" s="8"/>
      <c r="J184" s="8"/>
      <c r="K184" s="8"/>
      <c r="L184" s="8"/>
      <c r="M184" s="8"/>
    </row>
    <row r="185" spans="1:13" s="6" customFormat="1" ht="27" customHeight="1">
      <c r="A185" s="73"/>
      <c r="B185" s="31"/>
      <c r="C185" s="163"/>
      <c r="D185" s="163"/>
      <c r="E185" s="31"/>
      <c r="F185" s="31"/>
      <c r="G185" s="31"/>
      <c r="I185" s="8"/>
      <c r="J185" s="8"/>
      <c r="K185" s="8"/>
      <c r="L185" s="8"/>
      <c r="M185" s="8"/>
    </row>
    <row r="186" spans="1:13" s="6" customFormat="1" ht="15.75">
      <c r="A186" s="13"/>
      <c r="B186" s="13"/>
      <c r="C186" s="13"/>
      <c r="D186" s="13"/>
      <c r="E186" s="14"/>
      <c r="F186" s="14"/>
      <c r="G186" s="14"/>
      <c r="I186" s="8"/>
      <c r="J186" s="8"/>
      <c r="K186" s="8"/>
      <c r="L186" s="8"/>
      <c r="M186" s="8"/>
    </row>
    <row r="187" spans="1:13" s="6" customFormat="1" ht="15.75">
      <c r="A187" s="13"/>
      <c r="B187" s="13"/>
      <c r="C187" s="13"/>
      <c r="D187" s="13"/>
      <c r="E187" s="14"/>
      <c r="F187" s="14"/>
      <c r="G187" s="14"/>
      <c r="I187" s="8"/>
      <c r="J187" s="8"/>
      <c r="K187" s="8"/>
      <c r="L187" s="8"/>
      <c r="M187" s="8"/>
    </row>
    <row r="188" spans="1:7" s="8" customFormat="1" ht="15" customHeight="1">
      <c r="A188" s="13"/>
      <c r="B188" s="13"/>
      <c r="C188" s="170"/>
      <c r="D188" s="170"/>
      <c r="E188" s="41"/>
      <c r="F188" s="41"/>
      <c r="G188" s="41"/>
    </row>
    <row r="189" spans="1:7" s="8" customFormat="1" ht="15" customHeight="1">
      <c r="A189" s="25"/>
      <c r="B189" s="25"/>
      <c r="C189" s="52"/>
      <c r="D189" s="52"/>
      <c r="E189" s="25"/>
      <c r="F189" s="25"/>
      <c r="G189" s="25"/>
    </row>
    <row r="190" spans="1:7" s="8" customFormat="1" ht="34.5" customHeight="1">
      <c r="A190" s="25"/>
      <c r="B190" s="25"/>
      <c r="C190" s="25"/>
      <c r="D190" s="25"/>
      <c r="E190" s="25"/>
      <c r="F190" s="25"/>
      <c r="G190" s="25"/>
    </row>
    <row r="191" spans="1:7" s="8" customFormat="1" ht="33" customHeight="1">
      <c r="A191" s="25"/>
      <c r="B191" s="25"/>
      <c r="C191" s="25"/>
      <c r="D191" s="25"/>
      <c r="E191" s="25"/>
      <c r="F191" s="25"/>
      <c r="G191" s="25"/>
    </row>
    <row r="192" spans="1:7" s="8" customFormat="1" ht="15" customHeight="1">
      <c r="A192" s="25"/>
      <c r="B192" s="25"/>
      <c r="C192" s="25"/>
      <c r="D192" s="25"/>
      <c r="E192" s="25"/>
      <c r="F192" s="25"/>
      <c r="G192" s="25"/>
    </row>
    <row r="193" spans="1:7" s="8" customFormat="1" ht="15" customHeight="1">
      <c r="A193" s="25"/>
      <c r="B193" s="25"/>
      <c r="C193" s="25"/>
      <c r="D193" s="25"/>
      <c r="E193" s="25"/>
      <c r="F193" s="25"/>
      <c r="G193" s="25"/>
    </row>
    <row r="194" spans="1:7" s="8" customFormat="1" ht="15" customHeight="1">
      <c r="A194" s="25"/>
      <c r="B194" s="25"/>
      <c r="C194" s="25"/>
      <c r="D194" s="25"/>
      <c r="E194" s="25"/>
      <c r="F194" s="25"/>
      <c r="G194" s="25"/>
    </row>
    <row r="195" spans="1:7" s="8" customFormat="1" ht="15" customHeight="1">
      <c r="A195" s="25"/>
      <c r="B195" s="25"/>
      <c r="C195" s="25"/>
      <c r="D195" s="25"/>
      <c r="E195" s="25"/>
      <c r="F195" s="25"/>
      <c r="G195" s="25"/>
    </row>
    <row r="196" spans="1:7" s="8" customFormat="1" ht="15" customHeight="1">
      <c r="A196" s="25"/>
      <c r="B196" s="25"/>
      <c r="C196" s="25"/>
      <c r="D196" s="25"/>
      <c r="E196" s="25"/>
      <c r="F196" s="25"/>
      <c r="G196" s="25"/>
    </row>
    <row r="197" spans="1:7" s="8" customFormat="1" ht="15" customHeight="1">
      <c r="A197" s="25"/>
      <c r="B197" s="25"/>
      <c r="C197" s="25"/>
      <c r="D197" s="25"/>
      <c r="E197" s="25"/>
      <c r="F197" s="25"/>
      <c r="G197" s="25"/>
    </row>
    <row r="198" spans="1:7" s="8" customFormat="1" ht="15" customHeight="1">
      <c r="A198" s="25"/>
      <c r="B198" s="25"/>
      <c r="C198" s="25"/>
      <c r="D198" s="25"/>
      <c r="E198" s="25"/>
      <c r="F198" s="25"/>
      <c r="G198" s="25"/>
    </row>
    <row r="199" spans="1:7" s="8" customFormat="1" ht="15" customHeight="1">
      <c r="A199" s="25"/>
      <c r="B199" s="25"/>
      <c r="C199" s="25"/>
      <c r="D199" s="25"/>
      <c r="E199" s="25"/>
      <c r="F199" s="25"/>
      <c r="G199" s="25"/>
    </row>
    <row r="200" spans="1:7" s="8" customFormat="1" ht="33" customHeight="1">
      <c r="A200" s="25"/>
      <c r="B200" s="25"/>
      <c r="C200" s="25"/>
      <c r="D200" s="25"/>
      <c r="E200" s="25"/>
      <c r="F200" s="25"/>
      <c r="G200" s="25"/>
    </row>
    <row r="201" spans="1:7" s="8" customFormat="1" ht="17.25" customHeight="1">
      <c r="A201" s="25"/>
      <c r="B201" s="25"/>
      <c r="C201" s="25"/>
      <c r="D201" s="25"/>
      <c r="E201" s="25"/>
      <c r="F201" s="25"/>
      <c r="G201" s="25"/>
    </row>
    <row r="202" spans="1:7" s="8" customFormat="1" ht="18" customHeight="1">
      <c r="A202" s="25"/>
      <c r="B202" s="25"/>
      <c r="C202" s="25"/>
      <c r="D202" s="25"/>
      <c r="E202" s="25"/>
      <c r="F202" s="25"/>
      <c r="G202" s="25"/>
    </row>
    <row r="203" spans="1:7" s="8" customFormat="1" ht="15.75" customHeight="1">
      <c r="A203" s="25"/>
      <c r="B203" s="25"/>
      <c r="C203" s="25"/>
      <c r="D203" s="25"/>
      <c r="E203" s="25"/>
      <c r="F203" s="25"/>
      <c r="G203" s="25"/>
    </row>
    <row r="204" spans="1:7" s="8" customFormat="1" ht="17.25" customHeight="1">
      <c r="A204" s="25"/>
      <c r="B204" s="25"/>
      <c r="C204" s="25"/>
      <c r="D204" s="25"/>
      <c r="E204" s="25"/>
      <c r="F204" s="25"/>
      <c r="G204" s="25"/>
    </row>
    <row r="205" spans="1:7" s="8" customFormat="1" ht="18" customHeight="1">
      <c r="A205" s="25"/>
      <c r="B205" s="25"/>
      <c r="C205" s="25"/>
      <c r="D205" s="25"/>
      <c r="E205" s="25"/>
      <c r="F205" s="25"/>
      <c r="G205" s="25"/>
    </row>
    <row r="206" spans="1:7" s="8" customFormat="1" ht="16.5" customHeight="1">
      <c r="A206" s="25"/>
      <c r="B206" s="25"/>
      <c r="C206" s="25"/>
      <c r="D206" s="25"/>
      <c r="E206" s="25"/>
      <c r="F206" s="25"/>
      <c r="G206" s="25"/>
    </row>
    <row r="207" spans="1:7" s="8" customFormat="1" ht="15.75" customHeight="1">
      <c r="A207" s="25"/>
      <c r="B207" s="25"/>
      <c r="C207" s="25"/>
      <c r="D207" s="25"/>
      <c r="E207" s="25"/>
      <c r="F207" s="25"/>
      <c r="G207" s="25"/>
    </row>
    <row r="208" spans="1:7" s="8" customFormat="1" ht="17.25" customHeight="1">
      <c r="A208" s="25"/>
      <c r="B208" s="25"/>
      <c r="C208" s="25"/>
      <c r="D208" s="25"/>
      <c r="E208" s="25"/>
      <c r="F208" s="25"/>
      <c r="G208" s="25"/>
    </row>
    <row r="209" spans="1:7" s="8" customFormat="1" ht="17.25" customHeight="1">
      <c r="A209" s="25"/>
      <c r="B209" s="25"/>
      <c r="C209" s="25"/>
      <c r="D209" s="25"/>
      <c r="E209" s="25"/>
      <c r="F209" s="25"/>
      <c r="G209" s="25"/>
    </row>
    <row r="210" spans="1:13" s="6" customFormat="1" ht="15" customHeight="1">
      <c r="A210" s="25"/>
      <c r="B210" s="25"/>
      <c r="C210" s="25"/>
      <c r="D210" s="25"/>
      <c r="E210" s="25"/>
      <c r="F210" s="25"/>
      <c r="G210" s="25"/>
      <c r="I210" s="8"/>
      <c r="J210" s="8"/>
      <c r="K210" s="8"/>
      <c r="L210" s="8"/>
      <c r="M210" s="8"/>
    </row>
    <row r="211" spans="1:13" s="6" customFormat="1" ht="15" customHeight="1">
      <c r="A211" s="25"/>
      <c r="B211" s="25"/>
      <c r="C211" s="25"/>
      <c r="D211" s="25"/>
      <c r="E211" s="25"/>
      <c r="F211" s="25"/>
      <c r="G211" s="25"/>
      <c r="I211" s="8"/>
      <c r="J211" s="8"/>
      <c r="K211" s="8"/>
      <c r="L211" s="8"/>
      <c r="M211" s="8"/>
    </row>
    <row r="212" spans="1:13" s="6" customFormat="1" ht="15" customHeight="1">
      <c r="A212" s="25"/>
      <c r="B212" s="25"/>
      <c r="C212" s="25"/>
      <c r="D212" s="25"/>
      <c r="E212" s="25"/>
      <c r="F212" s="25"/>
      <c r="G212" s="25"/>
      <c r="I212" s="8"/>
      <c r="J212" s="8"/>
      <c r="K212" s="8"/>
      <c r="L212" s="8"/>
      <c r="M212" s="8"/>
    </row>
    <row r="213" spans="1:13" s="6" customFormat="1" ht="15" customHeight="1">
      <c r="A213" s="25"/>
      <c r="B213" s="25"/>
      <c r="C213" s="25"/>
      <c r="D213" s="25"/>
      <c r="E213" s="25"/>
      <c r="F213" s="25"/>
      <c r="G213" s="25"/>
      <c r="I213" s="8"/>
      <c r="J213" s="8"/>
      <c r="K213" s="8"/>
      <c r="L213" s="8"/>
      <c r="M213" s="8"/>
    </row>
    <row r="214" spans="1:13" s="6" customFormat="1" ht="15" customHeight="1">
      <c r="A214" s="25"/>
      <c r="B214" s="25"/>
      <c r="C214" s="25"/>
      <c r="D214" s="25"/>
      <c r="E214" s="25"/>
      <c r="F214" s="25"/>
      <c r="G214" s="25"/>
      <c r="I214" s="8"/>
      <c r="J214" s="8"/>
      <c r="K214" s="8"/>
      <c r="L214" s="8"/>
      <c r="M214" s="8"/>
    </row>
    <row r="215" spans="1:13" s="6" customFormat="1" ht="15" customHeight="1">
      <c r="A215" s="25"/>
      <c r="B215" s="25"/>
      <c r="C215" s="25"/>
      <c r="D215" s="25"/>
      <c r="E215" s="25"/>
      <c r="F215" s="25"/>
      <c r="G215" s="25"/>
      <c r="I215" s="8"/>
      <c r="J215" s="8"/>
      <c r="K215" s="8"/>
      <c r="L215" s="8"/>
      <c r="M215" s="8"/>
    </row>
    <row r="216" spans="1:13" s="6" customFormat="1" ht="15" customHeight="1">
      <c r="A216" s="25"/>
      <c r="B216" s="25"/>
      <c r="C216" s="25"/>
      <c r="D216" s="25"/>
      <c r="E216" s="25"/>
      <c r="F216" s="25"/>
      <c r="G216" s="25"/>
      <c r="I216" s="8"/>
      <c r="J216" s="8"/>
      <c r="K216" s="8"/>
      <c r="L216" s="8"/>
      <c r="M216" s="8"/>
    </row>
    <row r="217" spans="1:13" s="6" customFormat="1" ht="15" customHeight="1">
      <c r="A217" s="25"/>
      <c r="B217" s="25"/>
      <c r="C217" s="25"/>
      <c r="D217" s="25"/>
      <c r="E217" s="25"/>
      <c r="F217" s="25"/>
      <c r="G217" s="25"/>
      <c r="I217" s="8"/>
      <c r="J217" s="8"/>
      <c r="K217" s="8"/>
      <c r="L217" s="8"/>
      <c r="M217" s="8"/>
    </row>
    <row r="218" spans="1:13" s="6" customFormat="1" ht="15" customHeight="1">
      <c r="A218" s="25"/>
      <c r="B218" s="25"/>
      <c r="C218" s="25"/>
      <c r="D218" s="25"/>
      <c r="E218" s="25"/>
      <c r="F218" s="25"/>
      <c r="G218" s="25"/>
      <c r="I218" s="8"/>
      <c r="J218" s="8"/>
      <c r="K218" s="8"/>
      <c r="L218" s="8"/>
      <c r="M218" s="8"/>
    </row>
    <row r="219" spans="1:13" s="6" customFormat="1" ht="27" customHeight="1">
      <c r="A219" s="25"/>
      <c r="B219" s="25"/>
      <c r="C219" s="25"/>
      <c r="D219" s="25"/>
      <c r="E219" s="25"/>
      <c r="F219" s="25"/>
      <c r="G219" s="25"/>
      <c r="I219" s="8"/>
      <c r="J219" s="8"/>
      <c r="K219" s="8"/>
      <c r="L219" s="8"/>
      <c r="M219" s="8"/>
    </row>
    <row r="220" spans="1:13" s="6" customFormat="1" ht="27" customHeight="1">
      <c r="A220" s="25"/>
      <c r="B220" s="25"/>
      <c r="C220" s="25"/>
      <c r="D220" s="25"/>
      <c r="E220" s="25"/>
      <c r="F220" s="25"/>
      <c r="G220" s="25"/>
      <c r="I220" s="8"/>
      <c r="J220" s="8"/>
      <c r="K220" s="8"/>
      <c r="L220" s="8"/>
      <c r="M220" s="8"/>
    </row>
    <row r="221" spans="1:13" s="6" customFormat="1" ht="36.75" customHeight="1">
      <c r="A221" s="25"/>
      <c r="B221" s="25"/>
      <c r="C221" s="25"/>
      <c r="D221" s="25"/>
      <c r="E221" s="25"/>
      <c r="F221" s="25"/>
      <c r="G221" s="25"/>
      <c r="I221" s="8"/>
      <c r="J221" s="8"/>
      <c r="K221" s="8"/>
      <c r="L221" s="8"/>
      <c r="M221" s="8"/>
    </row>
    <row r="222" spans="1:13" s="6" customFormat="1" ht="27" customHeight="1">
      <c r="A222" s="25"/>
      <c r="B222" s="25"/>
      <c r="C222" s="25"/>
      <c r="D222" s="25"/>
      <c r="E222" s="25"/>
      <c r="F222" s="25"/>
      <c r="G222" s="25"/>
      <c r="I222" s="8"/>
      <c r="J222" s="8"/>
      <c r="K222" s="8"/>
      <c r="L222" s="8"/>
      <c r="M222" s="8"/>
    </row>
    <row r="223" spans="1:13" s="6" customFormat="1" ht="15" customHeight="1">
      <c r="A223" s="25"/>
      <c r="B223" s="25"/>
      <c r="C223" s="25"/>
      <c r="D223" s="25"/>
      <c r="E223" s="25"/>
      <c r="F223" s="25"/>
      <c r="G223" s="25"/>
      <c r="I223" s="8"/>
      <c r="J223" s="8"/>
      <c r="K223" s="8"/>
      <c r="L223" s="8"/>
      <c r="M223" s="8"/>
    </row>
    <row r="224" spans="1:13" s="6" customFormat="1" ht="27" customHeight="1">
      <c r="A224" s="25"/>
      <c r="B224" s="25"/>
      <c r="C224" s="25"/>
      <c r="D224" s="25"/>
      <c r="E224" s="25"/>
      <c r="F224" s="25"/>
      <c r="G224" s="25"/>
      <c r="I224" s="8"/>
      <c r="J224" s="8"/>
      <c r="K224" s="8"/>
      <c r="L224" s="8"/>
      <c r="M224" s="8"/>
    </row>
    <row r="225" spans="1:13" s="6" customFormat="1" ht="27" customHeight="1">
      <c r="A225" s="25"/>
      <c r="B225" s="25"/>
      <c r="C225" s="25"/>
      <c r="D225" s="25"/>
      <c r="E225" s="25"/>
      <c r="F225" s="25"/>
      <c r="G225" s="25"/>
      <c r="I225" s="8"/>
      <c r="J225" s="8"/>
      <c r="K225" s="8"/>
      <c r="L225" s="8"/>
      <c r="M225" s="8"/>
    </row>
    <row r="226" spans="1:13" s="6" customFormat="1" ht="27" customHeight="1">
      <c r="A226" s="25"/>
      <c r="B226" s="25"/>
      <c r="C226" s="25"/>
      <c r="D226" s="25"/>
      <c r="E226" s="25"/>
      <c r="F226" s="25"/>
      <c r="G226" s="25"/>
      <c r="I226" s="8"/>
      <c r="J226" s="8"/>
      <c r="K226" s="8"/>
      <c r="L226" s="8"/>
      <c r="M226" s="8"/>
    </row>
    <row r="227" spans="1:13" s="6" customFormat="1" ht="15.75">
      <c r="A227" s="25"/>
      <c r="B227" s="25"/>
      <c r="C227" s="25"/>
      <c r="D227" s="25"/>
      <c r="E227" s="25"/>
      <c r="F227" s="25"/>
      <c r="G227" s="25"/>
      <c r="I227" s="8"/>
      <c r="J227" s="8"/>
      <c r="K227" s="8"/>
      <c r="L227" s="8"/>
      <c r="M227" s="8"/>
    </row>
    <row r="228" spans="1:13" s="6" customFormat="1" ht="15.75">
      <c r="A228" s="25"/>
      <c r="B228" s="25"/>
      <c r="C228" s="25"/>
      <c r="D228" s="25"/>
      <c r="E228" s="25"/>
      <c r="F228" s="25"/>
      <c r="G228" s="25"/>
      <c r="I228" s="8"/>
      <c r="J228" s="8"/>
      <c r="K228" s="8"/>
      <c r="L228" s="8"/>
      <c r="M228" s="8"/>
    </row>
    <row r="229" spans="1:13" s="6" customFormat="1" ht="15.75">
      <c r="A229" s="25"/>
      <c r="B229" s="25"/>
      <c r="C229" s="25"/>
      <c r="D229" s="25"/>
      <c r="E229" s="25"/>
      <c r="F229" s="25"/>
      <c r="G229" s="25"/>
      <c r="I229" s="8"/>
      <c r="J229" s="8"/>
      <c r="K229" s="8"/>
      <c r="L229" s="8"/>
      <c r="M229" s="8"/>
    </row>
    <row r="230" spans="1:13" s="6" customFormat="1" ht="15.75">
      <c r="A230" s="25"/>
      <c r="B230" s="25"/>
      <c r="C230" s="25"/>
      <c r="D230" s="25"/>
      <c r="E230" s="25"/>
      <c r="F230" s="25"/>
      <c r="G230" s="25"/>
      <c r="I230" s="8"/>
      <c r="J230" s="8"/>
      <c r="K230" s="8"/>
      <c r="L230" s="8"/>
      <c r="M230" s="8"/>
    </row>
    <row r="231" spans="1:13" s="6" customFormat="1" ht="15.75">
      <c r="A231" s="25"/>
      <c r="B231" s="25"/>
      <c r="C231" s="25"/>
      <c r="D231" s="25"/>
      <c r="E231" s="25"/>
      <c r="F231" s="25"/>
      <c r="G231" s="25"/>
      <c r="I231" s="8"/>
      <c r="J231" s="8"/>
      <c r="K231" s="8"/>
      <c r="L231" s="8"/>
      <c r="M231" s="8"/>
    </row>
    <row r="232" spans="1:13" s="6" customFormat="1" ht="15.75">
      <c r="A232" s="25"/>
      <c r="B232" s="25"/>
      <c r="C232" s="25"/>
      <c r="D232" s="25"/>
      <c r="E232" s="25"/>
      <c r="F232" s="25"/>
      <c r="G232" s="25"/>
      <c r="I232" s="8"/>
      <c r="J232" s="8"/>
      <c r="K232" s="8"/>
      <c r="L232" s="8"/>
      <c r="M232" s="8"/>
    </row>
    <row r="233" spans="1:13" s="6" customFormat="1" ht="15.75">
      <c r="A233" s="25"/>
      <c r="B233" s="25"/>
      <c r="C233" s="25"/>
      <c r="D233" s="25"/>
      <c r="E233" s="25"/>
      <c r="F233" s="25"/>
      <c r="G233" s="25"/>
      <c r="I233" s="8"/>
      <c r="J233" s="8"/>
      <c r="K233" s="8"/>
      <c r="L233" s="8"/>
      <c r="M233" s="8"/>
    </row>
    <row r="234" spans="1:13" s="6" customFormat="1" ht="15.75">
      <c r="A234" s="25"/>
      <c r="B234" s="25"/>
      <c r="C234" s="25"/>
      <c r="D234" s="25"/>
      <c r="E234" s="25"/>
      <c r="F234" s="25"/>
      <c r="G234" s="25"/>
      <c r="I234" s="8"/>
      <c r="J234" s="8"/>
      <c r="K234" s="8"/>
      <c r="L234" s="8"/>
      <c r="M234" s="8"/>
    </row>
    <row r="235" spans="1:13" s="6" customFormat="1" ht="15.75" customHeight="1">
      <c r="A235" s="25"/>
      <c r="B235" s="25"/>
      <c r="C235" s="25"/>
      <c r="D235" s="25"/>
      <c r="E235" s="25"/>
      <c r="F235" s="25"/>
      <c r="G235" s="25"/>
      <c r="I235" s="8"/>
      <c r="J235" s="8"/>
      <c r="K235" s="8"/>
      <c r="L235" s="8"/>
      <c r="M235" s="8"/>
    </row>
    <row r="236" spans="1:13" s="6" customFormat="1" ht="15.75">
      <c r="A236" s="25"/>
      <c r="B236" s="25"/>
      <c r="C236" s="25"/>
      <c r="D236" s="25"/>
      <c r="E236" s="25"/>
      <c r="F236" s="25"/>
      <c r="G236" s="25"/>
      <c r="I236" s="8"/>
      <c r="J236" s="8"/>
      <c r="K236" s="8"/>
      <c r="L236" s="8"/>
      <c r="M236" s="8"/>
    </row>
    <row r="237" spans="1:13" s="6" customFormat="1" ht="15.75">
      <c r="A237" s="25"/>
      <c r="B237" s="25"/>
      <c r="C237" s="25"/>
      <c r="D237" s="25"/>
      <c r="E237" s="25"/>
      <c r="F237" s="25"/>
      <c r="G237" s="25"/>
      <c r="I237" s="8"/>
      <c r="J237" s="8"/>
      <c r="K237" s="8"/>
      <c r="L237" s="8"/>
      <c r="M237" s="8"/>
    </row>
    <row r="238" spans="1:13" s="6" customFormat="1" ht="15.75">
      <c r="A238" s="25"/>
      <c r="B238" s="25"/>
      <c r="C238" s="25"/>
      <c r="D238" s="25"/>
      <c r="E238" s="25"/>
      <c r="F238" s="25"/>
      <c r="G238" s="25"/>
      <c r="I238" s="8"/>
      <c r="J238" s="8"/>
      <c r="K238" s="8"/>
      <c r="L238" s="8"/>
      <c r="M238" s="8"/>
    </row>
    <row r="239" spans="1:13" s="6" customFormat="1" ht="15.75">
      <c r="A239" s="25"/>
      <c r="B239" s="25"/>
      <c r="C239" s="25"/>
      <c r="D239" s="25"/>
      <c r="E239" s="25"/>
      <c r="F239" s="25"/>
      <c r="G239" s="25"/>
      <c r="I239" s="8"/>
      <c r="J239" s="8"/>
      <c r="K239" s="8"/>
      <c r="L239" s="8"/>
      <c r="M239" s="8"/>
    </row>
    <row r="240" spans="1:13" s="6" customFormat="1" ht="15.75">
      <c r="A240" s="25"/>
      <c r="B240" s="25"/>
      <c r="C240" s="25"/>
      <c r="D240" s="25"/>
      <c r="E240" s="25"/>
      <c r="F240" s="25"/>
      <c r="G240" s="25"/>
      <c r="I240" s="8"/>
      <c r="J240" s="8"/>
      <c r="K240" s="8"/>
      <c r="L240" s="8"/>
      <c r="M240" s="8"/>
    </row>
    <row r="241" spans="1:13" s="6" customFormat="1" ht="15.75">
      <c r="A241" s="25"/>
      <c r="B241" s="25"/>
      <c r="C241" s="25"/>
      <c r="D241" s="25"/>
      <c r="E241" s="25"/>
      <c r="F241" s="25"/>
      <c r="G241" s="25"/>
      <c r="I241" s="8"/>
      <c r="J241" s="8"/>
      <c r="K241" s="8"/>
      <c r="L241" s="8"/>
      <c r="M241" s="8"/>
    </row>
    <row r="242" spans="1:13" s="6" customFormat="1" ht="15.75">
      <c r="A242" s="25"/>
      <c r="B242" s="25"/>
      <c r="C242" s="25"/>
      <c r="D242" s="25"/>
      <c r="E242" s="25"/>
      <c r="F242" s="25"/>
      <c r="G242" s="25"/>
      <c r="I242" s="8"/>
      <c r="J242" s="8"/>
      <c r="K242" s="8"/>
      <c r="L242" s="8"/>
      <c r="M242" s="8"/>
    </row>
    <row r="243" spans="1:13" s="6" customFormat="1" ht="15.75">
      <c r="A243" s="25"/>
      <c r="B243" s="25"/>
      <c r="C243" s="25"/>
      <c r="D243" s="25"/>
      <c r="E243" s="25"/>
      <c r="F243" s="25"/>
      <c r="G243" s="25"/>
      <c r="I243" s="8"/>
      <c r="J243" s="8"/>
      <c r="K243" s="8"/>
      <c r="L243" s="8"/>
      <c r="M243" s="8"/>
    </row>
    <row r="244" spans="1:13" s="52" customFormat="1" ht="15">
      <c r="A244" s="25"/>
      <c r="B244" s="25"/>
      <c r="C244" s="25"/>
      <c r="D244" s="25"/>
      <c r="E244" s="25"/>
      <c r="F244" s="25"/>
      <c r="G244" s="25"/>
      <c r="I244" s="53"/>
      <c r="J244" s="53"/>
      <c r="K244" s="53"/>
      <c r="L244" s="53"/>
      <c r="M244" s="53"/>
    </row>
    <row r="245" spans="1:13" s="52" customFormat="1" ht="15" customHeight="1">
      <c r="A245" s="25"/>
      <c r="B245" s="25"/>
      <c r="C245" s="25"/>
      <c r="D245" s="25"/>
      <c r="E245" s="25"/>
      <c r="F245" s="25"/>
      <c r="G245" s="25"/>
      <c r="I245" s="53"/>
      <c r="J245" s="53"/>
      <c r="K245" s="53"/>
      <c r="L245" s="53"/>
      <c r="M245" s="53"/>
    </row>
    <row r="246" spans="1:13" s="52" customFormat="1" ht="15">
      <c r="A246" s="25"/>
      <c r="B246" s="25"/>
      <c r="C246" s="25"/>
      <c r="D246" s="25"/>
      <c r="E246" s="25"/>
      <c r="F246" s="25"/>
      <c r="G246" s="25"/>
      <c r="I246" s="53"/>
      <c r="J246" s="53"/>
      <c r="K246" s="53"/>
      <c r="L246" s="53"/>
      <c r="M246" s="53"/>
    </row>
    <row r="247" spans="1:13" s="52" customFormat="1" ht="15.75" customHeight="1">
      <c r="A247" s="25"/>
      <c r="B247" s="25"/>
      <c r="C247" s="25"/>
      <c r="D247" s="25"/>
      <c r="E247" s="25"/>
      <c r="F247" s="25"/>
      <c r="G247" s="25"/>
      <c r="I247" s="53"/>
      <c r="J247" s="53"/>
      <c r="K247" s="53"/>
      <c r="L247" s="53"/>
      <c r="M247" s="53"/>
    </row>
    <row r="248" spans="1:7" s="52" customFormat="1" ht="15">
      <c r="A248" s="25"/>
      <c r="B248" s="25"/>
      <c r="C248" s="25"/>
      <c r="D248" s="25"/>
      <c r="E248" s="25"/>
      <c r="F248" s="25"/>
      <c r="G248" s="25"/>
    </row>
    <row r="249" spans="1:7" s="52" customFormat="1" ht="15">
      <c r="A249" s="25"/>
      <c r="B249" s="25"/>
      <c r="C249" s="25"/>
      <c r="D249" s="25"/>
      <c r="E249" s="25"/>
      <c r="F249" s="25"/>
      <c r="G249" s="25"/>
    </row>
    <row r="250" spans="1:7" s="52" customFormat="1" ht="15">
      <c r="A250" s="25"/>
      <c r="B250" s="25"/>
      <c r="C250" s="25"/>
      <c r="D250" s="25"/>
      <c r="E250" s="25"/>
      <c r="F250" s="25"/>
      <c r="G250" s="25"/>
    </row>
    <row r="251" spans="1:7" s="52" customFormat="1" ht="15">
      <c r="A251" s="25"/>
      <c r="B251" s="25"/>
      <c r="C251" s="25"/>
      <c r="D251" s="25"/>
      <c r="E251" s="25"/>
      <c r="F251" s="25"/>
      <c r="G251" s="25"/>
    </row>
  </sheetData>
  <sheetProtection/>
  <autoFilter ref="A8:H150"/>
  <mergeCells count="29">
    <mergeCell ref="H8:H9"/>
    <mergeCell ref="F160:F161"/>
    <mergeCell ref="C160:C161"/>
    <mergeCell ref="B8:B9"/>
    <mergeCell ref="D160:D161"/>
    <mergeCell ref="E160:E161"/>
    <mergeCell ref="A8:A9"/>
    <mergeCell ref="D8:D9"/>
    <mergeCell ref="B153:B154"/>
    <mergeCell ref="B160:B161"/>
    <mergeCell ref="A160:A161"/>
    <mergeCell ref="E8:E9"/>
    <mergeCell ref="C153:C154"/>
    <mergeCell ref="D153:D154"/>
    <mergeCell ref="E153:E154"/>
    <mergeCell ref="G8:G9"/>
    <mergeCell ref="F153:F154"/>
    <mergeCell ref="F8:F9"/>
    <mergeCell ref="G170:G171"/>
    <mergeCell ref="C8:C9"/>
    <mergeCell ref="F170:F171"/>
    <mergeCell ref="C188:D188"/>
    <mergeCell ref="E170:E171"/>
    <mergeCell ref="B170:B171"/>
    <mergeCell ref="C170:C171"/>
    <mergeCell ref="D170:D171"/>
    <mergeCell ref="C185:D185"/>
    <mergeCell ref="A153:A154"/>
    <mergeCell ref="A170:A171"/>
  </mergeCells>
  <printOptions/>
  <pageMargins left="0.3937007874015748" right="0.3937007874015748" top="0.1968503937007874" bottom="0.1968503937007874" header="0.31496062992125984" footer="0.31496062992125984"/>
  <pageSetup fitToHeight="1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34.421875" style="0" customWidth="1"/>
    <col min="4" max="4" width="39.00390625" style="0" customWidth="1"/>
    <col min="5" max="5" width="17.7109375" style="0" customWidth="1"/>
    <col min="6" max="6" width="20.57421875" style="0" customWidth="1"/>
    <col min="8" max="8" width="20.57421875" style="0" customWidth="1"/>
  </cols>
  <sheetData>
    <row r="1" spans="1:5" ht="12.75">
      <c r="A1" s="25"/>
      <c r="B1" s="25"/>
      <c r="C1" s="25"/>
      <c r="D1" s="25"/>
      <c r="E1" s="25"/>
    </row>
    <row r="2" spans="1:5" ht="12.75">
      <c r="A2" s="25"/>
      <c r="B2" s="25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5" ht="15.75">
      <c r="A4" s="151" t="s">
        <v>169</v>
      </c>
      <c r="B4" s="151"/>
      <c r="C4" s="26"/>
      <c r="D4" s="26"/>
      <c r="E4" s="26"/>
    </row>
    <row r="5" spans="1:5" ht="15.75">
      <c r="A5" s="151" t="s">
        <v>170</v>
      </c>
      <c r="B5" s="151"/>
      <c r="C5" s="26"/>
      <c r="D5" s="26"/>
      <c r="E5" s="26"/>
    </row>
    <row r="6" spans="1:5" ht="20.25">
      <c r="A6" s="151" t="s">
        <v>26</v>
      </c>
      <c r="B6" s="151"/>
      <c r="C6" s="267" t="s">
        <v>308</v>
      </c>
      <c r="D6" s="26"/>
      <c r="E6" s="26"/>
    </row>
    <row r="7" spans="1:5" ht="13.5" thickBot="1">
      <c r="A7" s="26"/>
      <c r="B7" s="26"/>
      <c r="C7" s="26"/>
      <c r="D7" s="26"/>
      <c r="E7" s="26"/>
    </row>
    <row r="8" spans="1:8" ht="15.75" customHeight="1">
      <c r="A8" s="216" t="s">
        <v>85</v>
      </c>
      <c r="B8" s="216" t="s">
        <v>69</v>
      </c>
      <c r="C8" s="219" t="s">
        <v>0</v>
      </c>
      <c r="D8" s="207" t="s">
        <v>3</v>
      </c>
      <c r="E8" s="222" t="s">
        <v>117</v>
      </c>
      <c r="F8" s="212" t="s">
        <v>75</v>
      </c>
      <c r="G8" s="214" t="s">
        <v>70</v>
      </c>
      <c r="H8" s="215"/>
    </row>
    <row r="9" spans="1:8" ht="16.5" thickBot="1">
      <c r="A9" s="217"/>
      <c r="B9" s="218"/>
      <c r="C9" s="220"/>
      <c r="D9" s="221"/>
      <c r="E9" s="223"/>
      <c r="F9" s="213"/>
      <c r="G9" s="59" t="s">
        <v>73</v>
      </c>
      <c r="H9" s="60" t="s">
        <v>74</v>
      </c>
    </row>
    <row r="10" spans="1:8" ht="15.75">
      <c r="A10" s="78">
        <v>1</v>
      </c>
      <c r="B10" s="77" t="s">
        <v>149</v>
      </c>
      <c r="C10" s="19" t="s">
        <v>84</v>
      </c>
      <c r="D10" s="61" t="s">
        <v>195</v>
      </c>
      <c r="E10" s="16">
        <v>21412</v>
      </c>
      <c r="F10" s="62">
        <v>36</v>
      </c>
      <c r="G10" s="20">
        <v>700</v>
      </c>
      <c r="H10" s="46">
        <v>2800</v>
      </c>
    </row>
    <row r="11" spans="1:8" ht="15.75">
      <c r="A11" s="49">
        <v>2</v>
      </c>
      <c r="B11" s="72" t="s">
        <v>149</v>
      </c>
      <c r="C11" s="1" t="s">
        <v>2</v>
      </c>
      <c r="D11" s="4" t="s">
        <v>261</v>
      </c>
      <c r="E11" s="16">
        <v>9948</v>
      </c>
      <c r="F11" s="5">
        <v>36</v>
      </c>
      <c r="G11" s="105">
        <v>700</v>
      </c>
      <c r="H11" s="42">
        <v>2800</v>
      </c>
    </row>
    <row r="12" spans="1:8" ht="15.75">
      <c r="A12" s="49">
        <v>3</v>
      </c>
      <c r="B12" s="72" t="s">
        <v>149</v>
      </c>
      <c r="C12" s="1" t="s">
        <v>2</v>
      </c>
      <c r="D12" s="4" t="s">
        <v>191</v>
      </c>
      <c r="E12" s="16">
        <v>11186</v>
      </c>
      <c r="F12" s="5">
        <v>36</v>
      </c>
      <c r="G12" s="105">
        <v>700</v>
      </c>
      <c r="H12" s="42">
        <v>2800</v>
      </c>
    </row>
    <row r="13" spans="1:8" ht="15.75">
      <c r="A13" s="49">
        <v>4</v>
      </c>
      <c r="B13" s="72" t="s">
        <v>149</v>
      </c>
      <c r="C13" s="1" t="s">
        <v>2</v>
      </c>
      <c r="D13" s="4" t="s">
        <v>246</v>
      </c>
      <c r="E13" s="16">
        <v>14089</v>
      </c>
      <c r="F13" s="5">
        <v>36</v>
      </c>
      <c r="G13" s="105">
        <v>700</v>
      </c>
      <c r="H13" s="42">
        <v>2800</v>
      </c>
    </row>
    <row r="14" spans="1:8" ht="15.75">
      <c r="A14" s="49">
        <v>5</v>
      </c>
      <c r="B14" s="72" t="s">
        <v>149</v>
      </c>
      <c r="C14" s="1" t="s">
        <v>2</v>
      </c>
      <c r="D14" s="4" t="s">
        <v>192</v>
      </c>
      <c r="E14" s="16">
        <v>11326</v>
      </c>
      <c r="F14" s="5">
        <v>36</v>
      </c>
      <c r="G14" s="105">
        <v>700</v>
      </c>
      <c r="H14" s="42">
        <v>2800</v>
      </c>
    </row>
    <row r="15" spans="1:8" ht="17.25" customHeight="1">
      <c r="A15" s="49">
        <v>6</v>
      </c>
      <c r="B15" s="118" t="s">
        <v>149</v>
      </c>
      <c r="C15" s="3" t="s">
        <v>304</v>
      </c>
      <c r="D15" s="47" t="s">
        <v>245</v>
      </c>
      <c r="E15" s="16">
        <v>8178</v>
      </c>
      <c r="F15" s="5">
        <v>36</v>
      </c>
      <c r="G15" s="54">
        <v>700</v>
      </c>
      <c r="H15" s="42">
        <v>2800</v>
      </c>
    </row>
    <row r="16" spans="1:8" ht="16.5" customHeight="1">
      <c r="A16" s="49">
        <v>7</v>
      </c>
      <c r="B16" s="118" t="s">
        <v>149</v>
      </c>
      <c r="C16" s="3" t="s">
        <v>304</v>
      </c>
      <c r="D16" s="47" t="s">
        <v>247</v>
      </c>
      <c r="E16" s="16">
        <v>10856</v>
      </c>
      <c r="F16" s="5">
        <v>36</v>
      </c>
      <c r="G16" s="54">
        <v>700</v>
      </c>
      <c r="H16" s="42">
        <v>2800</v>
      </c>
    </row>
    <row r="17" spans="1:8" ht="15.75">
      <c r="A17" s="49">
        <v>8</v>
      </c>
      <c r="B17" s="117" t="s">
        <v>155</v>
      </c>
      <c r="C17" s="1" t="s">
        <v>2</v>
      </c>
      <c r="D17" s="47" t="s">
        <v>254</v>
      </c>
      <c r="E17" s="16">
        <v>5749</v>
      </c>
      <c r="F17" s="5">
        <v>36</v>
      </c>
      <c r="G17" s="54">
        <v>350</v>
      </c>
      <c r="H17" s="42">
        <v>1400</v>
      </c>
    </row>
    <row r="18" spans="1:8" ht="17.25" customHeight="1">
      <c r="A18" s="49">
        <v>9</v>
      </c>
      <c r="B18" s="63" t="s">
        <v>155</v>
      </c>
      <c r="C18" s="1" t="s">
        <v>2</v>
      </c>
      <c r="D18" s="3" t="s">
        <v>193</v>
      </c>
      <c r="E18" s="16">
        <v>13149</v>
      </c>
      <c r="F18" s="5">
        <v>36</v>
      </c>
      <c r="G18" s="16">
        <v>500</v>
      </c>
      <c r="H18" s="42">
        <v>2000</v>
      </c>
    </row>
    <row r="19" spans="1:8" ht="15.75">
      <c r="A19" s="49">
        <v>10</v>
      </c>
      <c r="B19" s="63" t="s">
        <v>155</v>
      </c>
      <c r="C19" s="3" t="s">
        <v>304</v>
      </c>
      <c r="D19" s="47" t="s">
        <v>194</v>
      </c>
      <c r="E19" s="16">
        <v>8056</v>
      </c>
      <c r="F19" s="5">
        <v>36</v>
      </c>
      <c r="G19" s="5">
        <v>500</v>
      </c>
      <c r="H19" s="42">
        <v>2000</v>
      </c>
    </row>
    <row r="20" spans="1:8" ht="15.75">
      <c r="A20" s="49">
        <v>11</v>
      </c>
      <c r="B20" s="63" t="s">
        <v>155</v>
      </c>
      <c r="C20" s="3" t="s">
        <v>304</v>
      </c>
      <c r="D20" s="47" t="s">
        <v>235</v>
      </c>
      <c r="E20" s="16">
        <v>8892</v>
      </c>
      <c r="F20" s="5">
        <v>36</v>
      </c>
      <c r="G20" s="5">
        <v>105</v>
      </c>
      <c r="H20" s="42">
        <v>450</v>
      </c>
    </row>
    <row r="21" spans="1:8" ht="15.75">
      <c r="A21" s="49">
        <v>12</v>
      </c>
      <c r="B21" s="63" t="s">
        <v>219</v>
      </c>
      <c r="C21" s="3" t="s">
        <v>304</v>
      </c>
      <c r="D21" s="47" t="s">
        <v>301</v>
      </c>
      <c r="E21" s="16">
        <v>8617</v>
      </c>
      <c r="F21" s="5">
        <v>36</v>
      </c>
      <c r="G21" s="106">
        <v>700</v>
      </c>
      <c r="H21" s="42">
        <v>2800</v>
      </c>
    </row>
    <row r="22" spans="1:8" ht="15.75">
      <c r="A22" s="49">
        <v>13</v>
      </c>
      <c r="B22" s="63" t="s">
        <v>219</v>
      </c>
      <c r="C22" s="1" t="s">
        <v>2</v>
      </c>
      <c r="D22" s="47" t="s">
        <v>220</v>
      </c>
      <c r="E22" s="16">
        <v>15300</v>
      </c>
      <c r="F22" s="5">
        <v>36</v>
      </c>
      <c r="G22" s="50">
        <v>700</v>
      </c>
      <c r="H22" s="42">
        <v>2800</v>
      </c>
    </row>
    <row r="23" spans="1:8" ht="15.75">
      <c r="A23" s="49">
        <v>14</v>
      </c>
      <c r="B23" s="63" t="s">
        <v>219</v>
      </c>
      <c r="C23" s="1" t="s">
        <v>2</v>
      </c>
      <c r="D23" s="4" t="s">
        <v>221</v>
      </c>
      <c r="E23" s="16">
        <v>8075</v>
      </c>
      <c r="F23" s="5">
        <v>36</v>
      </c>
      <c r="G23" s="5">
        <v>700</v>
      </c>
      <c r="H23" s="42">
        <v>2800</v>
      </c>
    </row>
    <row r="24" spans="1:8" ht="15.75">
      <c r="A24" s="49">
        <v>15</v>
      </c>
      <c r="B24" s="63" t="s">
        <v>219</v>
      </c>
      <c r="C24" s="80" t="s">
        <v>222</v>
      </c>
      <c r="D24" s="47" t="s">
        <v>224</v>
      </c>
      <c r="E24" s="16">
        <v>7350</v>
      </c>
      <c r="F24" s="5">
        <v>36</v>
      </c>
      <c r="G24" s="48">
        <v>700</v>
      </c>
      <c r="H24" s="42">
        <v>2800</v>
      </c>
    </row>
    <row r="25" spans="1:8" ht="15.75">
      <c r="A25" s="49">
        <v>16</v>
      </c>
      <c r="B25" s="63" t="s">
        <v>219</v>
      </c>
      <c r="C25" s="80" t="s">
        <v>222</v>
      </c>
      <c r="D25" s="47" t="s">
        <v>225</v>
      </c>
      <c r="E25" s="16">
        <v>9600</v>
      </c>
      <c r="F25" s="5">
        <v>36</v>
      </c>
      <c r="G25" s="48">
        <v>700</v>
      </c>
      <c r="H25" s="42">
        <v>2800</v>
      </c>
    </row>
    <row r="26" spans="1:8" ht="16.5" thickBot="1">
      <c r="A26" s="79">
        <v>17</v>
      </c>
      <c r="B26" s="64" t="s">
        <v>219</v>
      </c>
      <c r="C26" s="82" t="s">
        <v>222</v>
      </c>
      <c r="D26" s="81" t="s">
        <v>223</v>
      </c>
      <c r="E26" s="56">
        <v>8648</v>
      </c>
      <c r="F26" s="51">
        <v>36</v>
      </c>
      <c r="G26" s="107">
        <v>700</v>
      </c>
      <c r="H26" s="44">
        <v>2800</v>
      </c>
    </row>
    <row r="27" spans="1:8" ht="15.75">
      <c r="A27" s="6"/>
      <c r="B27" s="6"/>
      <c r="C27" s="179"/>
      <c r="D27" s="179"/>
      <c r="E27" s="41"/>
      <c r="F27" s="55"/>
      <c r="G27" s="41"/>
      <c r="H27" s="41"/>
    </row>
  </sheetData>
  <sheetProtection/>
  <mergeCells count="8">
    <mergeCell ref="A8:A9"/>
    <mergeCell ref="B8:B9"/>
    <mergeCell ref="C8:C9"/>
    <mergeCell ref="D8:D9"/>
    <mergeCell ref="E8:E9"/>
    <mergeCell ref="F8:F9"/>
    <mergeCell ref="G8:H8"/>
    <mergeCell ref="C27:D2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C7" sqref="C7"/>
    </sheetView>
  </sheetViews>
  <sheetFormatPr defaultColWidth="9.140625" defaultRowHeight="12.75"/>
  <cols>
    <col min="2" max="2" width="19.00390625" style="0" customWidth="1"/>
    <col min="3" max="3" width="21.421875" style="0" customWidth="1"/>
    <col min="4" max="4" width="35.421875" style="0" customWidth="1"/>
    <col min="5" max="5" width="22.00390625" style="0" customWidth="1"/>
    <col min="6" max="6" width="14.421875" style="0" customWidth="1"/>
    <col min="7" max="7" width="18.421875" style="0" customWidth="1"/>
    <col min="8" max="8" width="12.57421875" style="0" customWidth="1"/>
  </cols>
  <sheetData>
    <row r="1" spans="1:5" ht="12.75">
      <c r="A1" s="25"/>
      <c r="B1" s="25"/>
      <c r="C1" s="25"/>
      <c r="D1" s="25"/>
      <c r="E1" s="25"/>
    </row>
    <row r="2" spans="1:5" ht="12.75">
      <c r="A2" s="25"/>
      <c r="B2" s="25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5.75">
      <c r="A5" s="151" t="s">
        <v>169</v>
      </c>
      <c r="B5" s="26"/>
      <c r="C5" s="26"/>
      <c r="D5" s="26"/>
      <c r="E5" s="26"/>
    </row>
    <row r="6" spans="1:5" ht="15.75">
      <c r="A6" s="151" t="s">
        <v>170</v>
      </c>
      <c r="B6" s="26"/>
      <c r="C6" s="26"/>
      <c r="D6" s="26"/>
      <c r="E6" s="26"/>
    </row>
    <row r="7" spans="1:5" ht="15.75">
      <c r="A7" s="151" t="s">
        <v>26</v>
      </c>
      <c r="B7" s="26"/>
      <c r="C7" s="26"/>
      <c r="D7" s="26"/>
      <c r="E7" s="26"/>
    </row>
    <row r="8" spans="1:5" ht="13.5" thickBot="1">
      <c r="A8" s="26"/>
      <c r="B8" s="26"/>
      <c r="C8" s="26"/>
      <c r="D8" s="26"/>
      <c r="E8" s="26"/>
    </row>
    <row r="9" spans="1:8" ht="12.75" customHeight="1">
      <c r="A9" s="168" t="s">
        <v>8</v>
      </c>
      <c r="B9" s="157" t="s">
        <v>69</v>
      </c>
      <c r="C9" s="227" t="s">
        <v>0</v>
      </c>
      <c r="D9" s="157" t="s">
        <v>3</v>
      </c>
      <c r="E9" s="159" t="s">
        <v>18</v>
      </c>
      <c r="F9" s="164" t="s">
        <v>36</v>
      </c>
      <c r="G9" s="164" t="s">
        <v>228</v>
      </c>
      <c r="H9" s="161" t="s">
        <v>229</v>
      </c>
    </row>
    <row r="10" spans="1:8" ht="31.5" customHeight="1" thickBot="1">
      <c r="A10" s="226"/>
      <c r="B10" s="171"/>
      <c r="C10" s="228"/>
      <c r="D10" s="171"/>
      <c r="E10" s="229"/>
      <c r="F10" s="173"/>
      <c r="G10" s="173"/>
      <c r="H10" s="225"/>
    </row>
    <row r="11" spans="1:8" ht="15.75">
      <c r="A11" s="74">
        <v>1</v>
      </c>
      <c r="B11" s="45" t="s">
        <v>163</v>
      </c>
      <c r="C11" s="65" t="s">
        <v>2</v>
      </c>
      <c r="D11" s="65" t="s">
        <v>184</v>
      </c>
      <c r="E11" s="20">
        <v>13336</v>
      </c>
      <c r="F11" s="62">
        <v>36</v>
      </c>
      <c r="G11" s="20">
        <v>1000</v>
      </c>
      <c r="H11" s="147">
        <v>3000</v>
      </c>
    </row>
    <row r="12" spans="1:8" ht="15.75">
      <c r="A12" s="114">
        <v>2</v>
      </c>
      <c r="B12" s="101" t="s">
        <v>163</v>
      </c>
      <c r="C12" s="1" t="s">
        <v>27</v>
      </c>
      <c r="D12" s="1" t="s">
        <v>293</v>
      </c>
      <c r="E12" s="16">
        <v>8631</v>
      </c>
      <c r="F12" s="5">
        <v>36</v>
      </c>
      <c r="G12" s="16">
        <v>1000</v>
      </c>
      <c r="H12" s="140">
        <v>3000</v>
      </c>
    </row>
    <row r="13" spans="1:8" ht="15.75">
      <c r="A13" s="75">
        <v>3</v>
      </c>
      <c r="B13" s="101" t="s">
        <v>163</v>
      </c>
      <c r="C13" s="80" t="s">
        <v>190</v>
      </c>
      <c r="D13" s="80" t="s">
        <v>291</v>
      </c>
      <c r="E13" s="16">
        <v>6196</v>
      </c>
      <c r="F13" s="5">
        <v>36</v>
      </c>
      <c r="G13" s="16">
        <v>1000</v>
      </c>
      <c r="H13" s="139">
        <v>3000</v>
      </c>
    </row>
    <row r="14" spans="1:8" ht="15.75">
      <c r="A14" s="75">
        <v>4</v>
      </c>
      <c r="B14" s="101" t="s">
        <v>163</v>
      </c>
      <c r="C14" s="1" t="s">
        <v>190</v>
      </c>
      <c r="D14" s="1" t="s">
        <v>292</v>
      </c>
      <c r="E14" s="16">
        <v>3182</v>
      </c>
      <c r="F14" s="5">
        <v>36</v>
      </c>
      <c r="G14" s="2">
        <v>500</v>
      </c>
      <c r="H14" s="42">
        <v>1500</v>
      </c>
    </row>
    <row r="15" spans="1:8" ht="16.5" thickBot="1">
      <c r="A15" s="76">
        <v>5</v>
      </c>
      <c r="B15" s="102" t="s">
        <v>294</v>
      </c>
      <c r="C15" s="11" t="s">
        <v>190</v>
      </c>
      <c r="D15" s="11" t="s">
        <v>295</v>
      </c>
      <c r="E15" s="56">
        <v>4841</v>
      </c>
      <c r="F15" s="51">
        <v>36</v>
      </c>
      <c r="G15" s="12">
        <v>500</v>
      </c>
      <c r="H15" s="44">
        <v>1500</v>
      </c>
    </row>
    <row r="16" spans="1:8" ht="15.75">
      <c r="A16" s="73"/>
      <c r="B16" s="13"/>
      <c r="C16" s="13"/>
      <c r="D16" s="13"/>
      <c r="E16" s="14"/>
      <c r="F16" s="138"/>
      <c r="G16" s="14"/>
      <c r="H16" s="14"/>
    </row>
    <row r="17" spans="3:8" ht="15.75">
      <c r="C17" s="179"/>
      <c r="D17" s="179"/>
      <c r="E17" s="41"/>
      <c r="F17" s="41"/>
      <c r="G17" s="41"/>
      <c r="H17" s="41"/>
    </row>
  </sheetData>
  <sheetProtection/>
  <mergeCells count="9">
    <mergeCell ref="A9:A10"/>
    <mergeCell ref="B9:B10"/>
    <mergeCell ref="C9:C10"/>
    <mergeCell ref="D9:D10"/>
    <mergeCell ref="E9:E10"/>
    <mergeCell ref="C17:D17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1">
      <selection activeCell="D3" sqref="D3"/>
    </sheetView>
  </sheetViews>
  <sheetFormatPr defaultColWidth="9.140625" defaultRowHeight="12.75"/>
  <cols>
    <col min="2" max="2" width="17.140625" style="0" customWidth="1"/>
    <col min="3" max="3" width="17.8515625" style="0" customWidth="1"/>
    <col min="4" max="4" width="28.7109375" style="0" customWidth="1"/>
    <col min="5" max="5" width="17.28125" style="0" customWidth="1"/>
    <col min="6" max="6" width="20.140625" style="0" customWidth="1"/>
    <col min="7" max="7" width="22.7109375" style="0" customWidth="1"/>
    <col min="8" max="8" width="22.421875" style="0" customWidth="1"/>
  </cols>
  <sheetData>
    <row r="1" spans="1:5" ht="12.75">
      <c r="A1" s="25"/>
      <c r="B1" s="25"/>
      <c r="C1" s="25"/>
      <c r="D1" s="25"/>
      <c r="E1" s="25"/>
    </row>
    <row r="2" spans="1:5" ht="12.75">
      <c r="A2" s="25"/>
      <c r="B2" s="25"/>
      <c r="C2" s="25"/>
      <c r="D2" s="25"/>
      <c r="E2" s="25"/>
    </row>
    <row r="3" spans="1:5" ht="24" customHeight="1">
      <c r="A3" s="25"/>
      <c r="B3" s="25"/>
      <c r="C3" s="25"/>
      <c r="D3" s="25"/>
      <c r="E3" s="25"/>
    </row>
    <row r="4" spans="1:5" ht="15.75">
      <c r="A4" s="151" t="s">
        <v>169</v>
      </c>
      <c r="B4" s="151"/>
      <c r="C4" s="26"/>
      <c r="D4" s="26"/>
      <c r="E4" s="26"/>
    </row>
    <row r="5" spans="1:5" ht="15.75">
      <c r="A5" s="151" t="s">
        <v>170</v>
      </c>
      <c r="B5" s="151"/>
      <c r="C5" s="26"/>
      <c r="D5" s="26"/>
      <c r="E5" s="26"/>
    </row>
    <row r="6" spans="1:5" ht="15.75">
      <c r="A6" s="151" t="s">
        <v>26</v>
      </c>
      <c r="B6" s="151"/>
      <c r="C6" s="26"/>
      <c r="D6" s="26"/>
      <c r="E6" s="26"/>
    </row>
    <row r="7" spans="1:5" ht="13.5" thickBot="1">
      <c r="A7" s="26"/>
      <c r="B7" s="26"/>
      <c r="C7" s="26"/>
      <c r="D7" s="26"/>
      <c r="E7" s="26"/>
    </row>
    <row r="8" spans="1:8" ht="12.75" customHeight="1">
      <c r="A8" s="168" t="s">
        <v>8</v>
      </c>
      <c r="B8" s="157" t="s">
        <v>69</v>
      </c>
      <c r="C8" s="159" t="s">
        <v>0</v>
      </c>
      <c r="D8" s="161" t="s">
        <v>3</v>
      </c>
      <c r="E8" s="157" t="s">
        <v>18</v>
      </c>
      <c r="F8" s="185" t="s">
        <v>36</v>
      </c>
      <c r="G8" s="185" t="s">
        <v>228</v>
      </c>
      <c r="H8" s="200" t="s">
        <v>229</v>
      </c>
    </row>
    <row r="9" spans="1:8" ht="34.5" customHeight="1" thickBot="1">
      <c r="A9" s="169"/>
      <c r="B9" s="158"/>
      <c r="C9" s="160"/>
      <c r="D9" s="162"/>
      <c r="E9" s="171"/>
      <c r="F9" s="230"/>
      <c r="G9" s="230"/>
      <c r="H9" s="231"/>
    </row>
    <row r="10" spans="1:8" ht="15.75">
      <c r="A10" s="108">
        <v>1</v>
      </c>
      <c r="B10" s="45" t="s">
        <v>178</v>
      </c>
      <c r="C10" s="19" t="s">
        <v>190</v>
      </c>
      <c r="D10" s="19" t="s">
        <v>231</v>
      </c>
      <c r="E10" s="20">
        <v>17105</v>
      </c>
      <c r="F10" s="62">
        <v>36</v>
      </c>
      <c r="G10" s="20">
        <v>1000</v>
      </c>
      <c r="H10" s="46">
        <v>3000</v>
      </c>
    </row>
    <row r="11" spans="1:8" ht="15.75">
      <c r="A11" s="115">
        <v>2</v>
      </c>
      <c r="B11" s="116" t="s">
        <v>178</v>
      </c>
      <c r="C11" s="113" t="s">
        <v>84</v>
      </c>
      <c r="D11" s="1" t="s">
        <v>180</v>
      </c>
      <c r="E11" s="16">
        <v>47516</v>
      </c>
      <c r="F11" s="106">
        <v>36</v>
      </c>
      <c r="G11" s="2">
        <v>1500</v>
      </c>
      <c r="H11" s="42">
        <v>4500</v>
      </c>
    </row>
    <row r="12" spans="1:8" ht="16.5" thickBot="1">
      <c r="A12" s="111">
        <v>3</v>
      </c>
      <c r="B12" s="102" t="s">
        <v>232</v>
      </c>
      <c r="C12" s="11" t="s">
        <v>190</v>
      </c>
      <c r="D12" s="11" t="s">
        <v>233</v>
      </c>
      <c r="E12" s="56">
        <v>7373</v>
      </c>
      <c r="F12" s="51">
        <v>36</v>
      </c>
      <c r="G12" s="12">
        <v>700</v>
      </c>
      <c r="H12" s="44">
        <v>2100</v>
      </c>
    </row>
    <row r="13" spans="3:8" ht="15.75">
      <c r="C13" s="179"/>
      <c r="D13" s="179"/>
      <c r="E13" s="41"/>
      <c r="F13" s="41"/>
      <c r="G13" s="41"/>
      <c r="H13" s="41"/>
    </row>
  </sheetData>
  <sheetProtection/>
  <mergeCells count="9">
    <mergeCell ref="A8:A9"/>
    <mergeCell ref="B8:B9"/>
    <mergeCell ref="C8:C9"/>
    <mergeCell ref="D8:D9"/>
    <mergeCell ref="E8:E9"/>
    <mergeCell ref="C13:D13"/>
    <mergeCell ref="F8:F9"/>
    <mergeCell ref="G8:G9"/>
    <mergeCell ref="H8:H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74" zoomScaleNormal="74" zoomScalePageLayoutView="0" workbookViewId="0" topLeftCell="A1">
      <selection activeCell="D6" sqref="D6"/>
    </sheetView>
  </sheetViews>
  <sheetFormatPr defaultColWidth="9.140625" defaultRowHeight="12.75"/>
  <cols>
    <col min="2" max="2" width="16.8515625" style="0" customWidth="1"/>
    <col min="3" max="3" width="26.00390625" style="0" customWidth="1"/>
    <col min="4" max="4" width="29.140625" style="0" customWidth="1"/>
    <col min="5" max="5" width="32.421875" style="0" customWidth="1"/>
    <col min="6" max="6" width="17.00390625" style="0" customWidth="1"/>
    <col min="7" max="7" width="22.140625" style="0" customWidth="1"/>
    <col min="8" max="8" width="21.00390625" style="0" customWidth="1"/>
  </cols>
  <sheetData>
    <row r="1" spans="1:4" ht="12.75">
      <c r="A1" s="25"/>
      <c r="B1" s="25"/>
      <c r="C1" s="25"/>
      <c r="D1" s="25"/>
    </row>
    <row r="2" spans="1:4" ht="12.75">
      <c r="A2" s="25"/>
      <c r="B2" s="25"/>
      <c r="C2" s="25"/>
      <c r="D2" s="25"/>
    </row>
    <row r="3" spans="1:4" ht="21.75" customHeight="1">
      <c r="A3" s="25"/>
      <c r="B3" s="25"/>
      <c r="C3" s="25"/>
      <c r="D3" s="25"/>
    </row>
    <row r="4" spans="1:4" ht="15.75">
      <c r="A4" s="151" t="s">
        <v>169</v>
      </c>
      <c r="B4" s="151"/>
      <c r="C4" s="26"/>
      <c r="D4" s="26"/>
    </row>
    <row r="5" spans="1:4" ht="15.75">
      <c r="A5" s="151" t="s">
        <v>170</v>
      </c>
      <c r="B5" s="151"/>
      <c r="C5" s="26"/>
      <c r="D5" s="26"/>
    </row>
    <row r="6" spans="1:4" ht="15.75">
      <c r="A6" s="151" t="s">
        <v>26</v>
      </c>
      <c r="B6" s="151"/>
      <c r="C6" s="26"/>
      <c r="D6" s="26"/>
    </row>
    <row r="7" ht="13.5" thickBot="1"/>
    <row r="8" spans="1:8" ht="12.75" customHeight="1">
      <c r="A8" s="198" t="s">
        <v>8</v>
      </c>
      <c r="B8" s="157" t="s">
        <v>69</v>
      </c>
      <c r="C8" s="177" t="s">
        <v>0</v>
      </c>
      <c r="D8" s="200" t="s">
        <v>3</v>
      </c>
      <c r="E8" s="187" t="s">
        <v>18</v>
      </c>
      <c r="F8" s="185" t="s">
        <v>36</v>
      </c>
      <c r="G8" s="185" t="s">
        <v>228</v>
      </c>
      <c r="H8" s="200" t="s">
        <v>229</v>
      </c>
    </row>
    <row r="9" spans="1:8" ht="30.75" customHeight="1" thickBot="1">
      <c r="A9" s="199"/>
      <c r="B9" s="158"/>
      <c r="C9" s="232"/>
      <c r="D9" s="231"/>
      <c r="E9" s="224"/>
      <c r="F9" s="230"/>
      <c r="G9" s="230"/>
      <c r="H9" s="231"/>
    </row>
    <row r="10" spans="1:9" ht="15.75">
      <c r="A10" s="108">
        <v>1</v>
      </c>
      <c r="B10" s="45" t="s">
        <v>196</v>
      </c>
      <c r="C10" s="19" t="s">
        <v>190</v>
      </c>
      <c r="D10" s="19" t="s">
        <v>249</v>
      </c>
      <c r="E10" s="20">
        <v>4846</v>
      </c>
      <c r="F10" s="62">
        <v>36</v>
      </c>
      <c r="G10" s="20">
        <v>700</v>
      </c>
      <c r="H10" s="46">
        <v>2100</v>
      </c>
      <c r="I10" s="109"/>
    </row>
    <row r="11" spans="1:9" ht="15.75">
      <c r="A11" s="110">
        <v>2</v>
      </c>
      <c r="B11" s="101" t="s">
        <v>196</v>
      </c>
      <c r="C11" s="1" t="s">
        <v>190</v>
      </c>
      <c r="D11" s="1" t="s">
        <v>251</v>
      </c>
      <c r="E11" s="16">
        <v>7713</v>
      </c>
      <c r="F11" s="5">
        <v>36</v>
      </c>
      <c r="G11" s="2">
        <v>700</v>
      </c>
      <c r="H11" s="42">
        <v>2100</v>
      </c>
      <c r="I11" s="109"/>
    </row>
    <row r="12" spans="1:9" ht="15.75">
      <c r="A12" s="110">
        <v>3</v>
      </c>
      <c r="B12" s="101" t="s">
        <v>196</v>
      </c>
      <c r="C12" s="1" t="s">
        <v>190</v>
      </c>
      <c r="D12" s="1" t="s">
        <v>252</v>
      </c>
      <c r="E12" s="16">
        <v>9409</v>
      </c>
      <c r="F12" s="5">
        <v>36</v>
      </c>
      <c r="G12" s="2">
        <v>700</v>
      </c>
      <c r="H12" s="42">
        <v>2100</v>
      </c>
      <c r="I12" s="109"/>
    </row>
    <row r="13" spans="1:9" ht="15.75">
      <c r="A13" s="110">
        <v>4</v>
      </c>
      <c r="B13" s="101" t="s">
        <v>196</v>
      </c>
      <c r="C13" s="1" t="s">
        <v>190</v>
      </c>
      <c r="D13" s="1" t="s">
        <v>250</v>
      </c>
      <c r="E13" s="16">
        <v>4794</v>
      </c>
      <c r="F13" s="5">
        <v>36</v>
      </c>
      <c r="G13" s="2">
        <v>700</v>
      </c>
      <c r="H13" s="42">
        <v>2100</v>
      </c>
      <c r="I13" s="109"/>
    </row>
    <row r="14" spans="1:9" ht="16.5" thickBot="1">
      <c r="A14" s="111">
        <v>5</v>
      </c>
      <c r="B14" s="102" t="s">
        <v>196</v>
      </c>
      <c r="C14" s="11" t="s">
        <v>84</v>
      </c>
      <c r="D14" s="11" t="s">
        <v>197</v>
      </c>
      <c r="E14" s="56">
        <v>43456</v>
      </c>
      <c r="F14" s="51">
        <v>36</v>
      </c>
      <c r="G14" s="12">
        <v>1500</v>
      </c>
      <c r="H14" s="44">
        <v>4500</v>
      </c>
      <c r="I14" s="109"/>
    </row>
    <row r="15" spans="2:9" ht="15.75">
      <c r="B15" s="112"/>
      <c r="C15" s="179"/>
      <c r="D15" s="179"/>
      <c r="E15" s="41"/>
      <c r="F15" s="41"/>
      <c r="G15" s="41"/>
      <c r="H15" s="41"/>
      <c r="I15" s="112"/>
    </row>
    <row r="16" spans="2:9" ht="12.75">
      <c r="B16" s="112"/>
      <c r="C16" s="112"/>
      <c r="D16" s="112"/>
      <c r="E16" s="112"/>
      <c r="F16" s="112"/>
      <c r="G16" s="112"/>
      <c r="H16" s="112"/>
      <c r="I16" s="112"/>
    </row>
    <row r="17" spans="2:9" ht="12.75">
      <c r="B17" s="112"/>
      <c r="C17" s="112"/>
      <c r="D17" s="112"/>
      <c r="E17" s="112"/>
      <c r="F17" s="112"/>
      <c r="G17" s="112"/>
      <c r="H17" s="112"/>
      <c r="I17" s="112"/>
    </row>
    <row r="18" spans="2:9" ht="12.75">
      <c r="B18" s="112"/>
      <c r="C18" s="112"/>
      <c r="D18" s="112"/>
      <c r="E18" s="112"/>
      <c r="F18" s="112"/>
      <c r="G18" s="112"/>
      <c r="H18" s="112"/>
      <c r="I18" s="112"/>
    </row>
    <row r="19" spans="2:9" ht="12.75">
      <c r="B19" s="112"/>
      <c r="C19" s="112"/>
      <c r="D19" s="112"/>
      <c r="E19" s="112"/>
      <c r="F19" s="112"/>
      <c r="G19" s="112"/>
      <c r="H19" s="112"/>
      <c r="I19" s="112"/>
    </row>
    <row r="20" spans="2:9" ht="12.75">
      <c r="B20" s="112"/>
      <c r="C20" s="112"/>
      <c r="D20" s="112"/>
      <c r="E20" s="112"/>
      <c r="F20" s="112"/>
      <c r="G20" s="112"/>
      <c r="H20" s="112"/>
      <c r="I20" s="112"/>
    </row>
    <row r="21" spans="2:9" ht="12.75">
      <c r="B21" s="112"/>
      <c r="C21" s="112"/>
      <c r="D21" s="112"/>
      <c r="E21" s="112"/>
      <c r="F21" s="112"/>
      <c r="G21" s="112"/>
      <c r="H21" s="112"/>
      <c r="I21" s="112"/>
    </row>
    <row r="22" spans="2:9" ht="12.75">
      <c r="B22" s="112"/>
      <c r="C22" s="112"/>
      <c r="D22" s="112"/>
      <c r="E22" s="112"/>
      <c r="F22" s="112"/>
      <c r="G22" s="112"/>
      <c r="H22" s="112"/>
      <c r="I22" s="112"/>
    </row>
  </sheetData>
  <sheetProtection/>
  <mergeCells count="9">
    <mergeCell ref="C15:D15"/>
    <mergeCell ref="F8:F9"/>
    <mergeCell ref="G8:G9"/>
    <mergeCell ref="H8:H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zoomScalePageLayoutView="0" workbookViewId="0" topLeftCell="A1">
      <selection activeCell="G42" sqref="G42"/>
    </sheetView>
  </sheetViews>
  <sheetFormatPr defaultColWidth="9.140625" defaultRowHeight="12.75"/>
  <cols>
    <col min="1" max="1" width="5.8515625" style="150" customWidth="1"/>
    <col min="2" max="2" width="15.421875" style="150" customWidth="1"/>
    <col min="3" max="3" width="19.28125" style="150" customWidth="1"/>
    <col min="4" max="4" width="29.57421875" style="150" customWidth="1"/>
    <col min="5" max="5" width="22.140625" style="150" customWidth="1"/>
    <col min="6" max="6" width="12.421875" style="150" customWidth="1"/>
    <col min="7" max="7" width="14.421875" style="150" customWidth="1"/>
    <col min="8" max="8" width="18.421875" style="150" customWidth="1"/>
    <col min="9" max="16384" width="9.140625" style="150" customWidth="1"/>
  </cols>
  <sheetData>
    <row r="1" spans="1:5" ht="15">
      <c r="A1" s="52"/>
      <c r="B1" s="52"/>
      <c r="C1" s="52"/>
      <c r="D1" s="52"/>
      <c r="E1" s="52"/>
    </row>
    <row r="2" spans="1:5" ht="15">
      <c r="A2" s="52"/>
      <c r="B2" s="52"/>
      <c r="C2" s="52"/>
      <c r="D2" s="52"/>
      <c r="E2" s="52"/>
    </row>
    <row r="3" spans="1:5" ht="15">
      <c r="A3" s="52"/>
      <c r="B3" s="52"/>
      <c r="C3" s="52"/>
      <c r="D3" s="52"/>
      <c r="E3" s="52"/>
    </row>
    <row r="4" spans="1:5" ht="15.75">
      <c r="A4" s="151" t="s">
        <v>169</v>
      </c>
      <c r="B4" s="151"/>
      <c r="C4" s="151"/>
      <c r="D4" s="151"/>
      <c r="E4" s="151"/>
    </row>
    <row r="5" spans="1:5" ht="15.75">
      <c r="A5" s="151" t="s">
        <v>170</v>
      </c>
      <c r="B5" s="151"/>
      <c r="C5" s="151"/>
      <c r="D5" s="151"/>
      <c r="E5" s="151"/>
    </row>
    <row r="6" spans="1:5" ht="20.25">
      <c r="A6" s="151" t="s">
        <v>26</v>
      </c>
      <c r="B6" s="151"/>
      <c r="C6" s="267"/>
      <c r="D6" s="267" t="s">
        <v>308</v>
      </c>
      <c r="E6" s="151"/>
    </row>
    <row r="7" spans="1:5" ht="16.5" thickBot="1">
      <c r="A7" s="151"/>
      <c r="B7" s="151"/>
      <c r="C7" s="151"/>
      <c r="D7" s="151"/>
      <c r="E7" s="151"/>
    </row>
    <row r="8" spans="1:8" ht="12.75" customHeight="1">
      <c r="A8" s="233" t="s">
        <v>8</v>
      </c>
      <c r="B8" s="235" t="s">
        <v>69</v>
      </c>
      <c r="C8" s="237" t="s">
        <v>0</v>
      </c>
      <c r="D8" s="239" t="s">
        <v>3</v>
      </c>
      <c r="E8" s="241" t="s">
        <v>18</v>
      </c>
      <c r="F8" s="243" t="s">
        <v>36</v>
      </c>
      <c r="G8" s="241" t="s">
        <v>228</v>
      </c>
      <c r="H8" s="246" t="s">
        <v>229</v>
      </c>
    </row>
    <row r="9" spans="1:8" ht="56.25" customHeight="1" thickBot="1">
      <c r="A9" s="234"/>
      <c r="B9" s="236"/>
      <c r="C9" s="238"/>
      <c r="D9" s="240"/>
      <c r="E9" s="242"/>
      <c r="F9" s="244"/>
      <c r="G9" s="245"/>
      <c r="H9" s="247"/>
    </row>
    <row r="10" spans="1:8" ht="15.75" customHeight="1">
      <c r="A10" s="78">
        <v>1</v>
      </c>
      <c r="B10" s="77" t="s">
        <v>71</v>
      </c>
      <c r="C10" s="19" t="s">
        <v>84</v>
      </c>
      <c r="D10" s="19" t="s">
        <v>218</v>
      </c>
      <c r="E10" s="20">
        <v>57597</v>
      </c>
      <c r="F10" s="62">
        <v>36</v>
      </c>
      <c r="G10" s="152">
        <v>2000</v>
      </c>
      <c r="H10" s="153">
        <v>6000</v>
      </c>
    </row>
    <row r="11" spans="1:8" ht="15.75">
      <c r="A11" s="49">
        <v>2</v>
      </c>
      <c r="B11" s="72" t="s">
        <v>71</v>
      </c>
      <c r="C11" s="1" t="s">
        <v>2</v>
      </c>
      <c r="D11" s="4" t="s">
        <v>198</v>
      </c>
      <c r="E11" s="2">
        <v>11252</v>
      </c>
      <c r="F11" s="5">
        <v>36</v>
      </c>
      <c r="G11" s="86">
        <v>1000</v>
      </c>
      <c r="H11" s="88">
        <v>3000</v>
      </c>
    </row>
    <row r="12" spans="1:8" ht="15.75">
      <c r="A12" s="49">
        <v>3</v>
      </c>
      <c r="B12" s="72" t="s">
        <v>71</v>
      </c>
      <c r="C12" s="1" t="s">
        <v>2</v>
      </c>
      <c r="D12" s="4" t="s">
        <v>207</v>
      </c>
      <c r="E12" s="2">
        <v>8458</v>
      </c>
      <c r="F12" s="5">
        <v>36</v>
      </c>
      <c r="G12" s="86">
        <v>1000</v>
      </c>
      <c r="H12" s="88">
        <v>3000</v>
      </c>
    </row>
    <row r="13" spans="1:8" ht="15.75">
      <c r="A13" s="49">
        <v>4</v>
      </c>
      <c r="B13" s="72" t="s">
        <v>71</v>
      </c>
      <c r="C13" s="1" t="s">
        <v>2</v>
      </c>
      <c r="D13" s="4" t="s">
        <v>199</v>
      </c>
      <c r="E13" s="2">
        <v>12223</v>
      </c>
      <c r="F13" s="5">
        <v>36</v>
      </c>
      <c r="G13" s="86">
        <v>1000</v>
      </c>
      <c r="H13" s="88">
        <v>3000</v>
      </c>
    </row>
    <row r="14" spans="1:8" ht="15.75">
      <c r="A14" s="49">
        <v>5</v>
      </c>
      <c r="B14" s="72" t="s">
        <v>71</v>
      </c>
      <c r="C14" s="1" t="s">
        <v>2</v>
      </c>
      <c r="D14" s="4" t="s">
        <v>200</v>
      </c>
      <c r="E14" s="2">
        <v>13018</v>
      </c>
      <c r="F14" s="5">
        <v>36</v>
      </c>
      <c r="G14" s="86">
        <v>1300</v>
      </c>
      <c r="H14" s="88">
        <v>4000</v>
      </c>
    </row>
    <row r="15" spans="1:8" ht="15.75">
      <c r="A15" s="49">
        <v>6</v>
      </c>
      <c r="B15" s="72" t="s">
        <v>71</v>
      </c>
      <c r="C15" s="1" t="s">
        <v>2</v>
      </c>
      <c r="D15" s="4" t="s">
        <v>201</v>
      </c>
      <c r="E15" s="2">
        <v>18964</v>
      </c>
      <c r="F15" s="5">
        <v>36</v>
      </c>
      <c r="G15" s="86">
        <v>1500</v>
      </c>
      <c r="H15" s="88">
        <v>4500</v>
      </c>
    </row>
    <row r="16" spans="1:8" ht="15.75">
      <c r="A16" s="49">
        <v>7</v>
      </c>
      <c r="B16" s="72" t="s">
        <v>71</v>
      </c>
      <c r="C16" s="1" t="s">
        <v>2</v>
      </c>
      <c r="D16" s="4" t="s">
        <v>206</v>
      </c>
      <c r="E16" s="2">
        <v>15199</v>
      </c>
      <c r="F16" s="5">
        <v>36</v>
      </c>
      <c r="G16" s="86">
        <v>1500</v>
      </c>
      <c r="H16" s="88">
        <v>4500</v>
      </c>
    </row>
    <row r="17" spans="1:8" ht="15.75">
      <c r="A17" s="49">
        <v>8</v>
      </c>
      <c r="B17" s="63" t="s">
        <v>71</v>
      </c>
      <c r="C17" s="1" t="s">
        <v>2</v>
      </c>
      <c r="D17" s="3" t="s">
        <v>202</v>
      </c>
      <c r="E17" s="2">
        <v>7542</v>
      </c>
      <c r="F17" s="5">
        <v>36</v>
      </c>
      <c r="G17" s="86">
        <v>1000</v>
      </c>
      <c r="H17" s="88">
        <v>3000</v>
      </c>
    </row>
    <row r="18" spans="1:8" ht="15.75">
      <c r="A18" s="49">
        <v>9</v>
      </c>
      <c r="B18" s="63" t="s">
        <v>71</v>
      </c>
      <c r="C18" s="1" t="s">
        <v>2</v>
      </c>
      <c r="D18" s="3" t="s">
        <v>203</v>
      </c>
      <c r="E18" s="2">
        <v>12031</v>
      </c>
      <c r="F18" s="5">
        <v>36</v>
      </c>
      <c r="G18" s="86">
        <v>1000</v>
      </c>
      <c r="H18" s="88">
        <v>3000</v>
      </c>
    </row>
    <row r="19" spans="1:8" ht="15.75">
      <c r="A19" s="49">
        <v>10</v>
      </c>
      <c r="B19" s="63" t="s">
        <v>71</v>
      </c>
      <c r="C19" s="63" t="s">
        <v>27</v>
      </c>
      <c r="D19" s="3" t="s">
        <v>204</v>
      </c>
      <c r="E19" s="2">
        <v>7682</v>
      </c>
      <c r="F19" s="5">
        <v>36</v>
      </c>
      <c r="G19" s="86">
        <v>1000</v>
      </c>
      <c r="H19" s="88">
        <v>3000</v>
      </c>
    </row>
    <row r="20" spans="1:8" ht="15.75">
      <c r="A20" s="49">
        <v>11</v>
      </c>
      <c r="B20" s="72" t="s">
        <v>71</v>
      </c>
      <c r="C20" s="63" t="s">
        <v>27</v>
      </c>
      <c r="D20" s="4" t="s">
        <v>205</v>
      </c>
      <c r="E20" s="2">
        <v>7269</v>
      </c>
      <c r="F20" s="5">
        <v>36</v>
      </c>
      <c r="G20" s="86">
        <v>1000</v>
      </c>
      <c r="H20" s="88">
        <v>3000</v>
      </c>
    </row>
    <row r="21" spans="1:8" ht="15.75">
      <c r="A21" s="49">
        <v>12</v>
      </c>
      <c r="B21" s="72" t="s">
        <v>71</v>
      </c>
      <c r="C21" s="63" t="s">
        <v>27</v>
      </c>
      <c r="D21" s="4" t="s">
        <v>208</v>
      </c>
      <c r="E21" s="2">
        <v>9456</v>
      </c>
      <c r="F21" s="5">
        <v>36</v>
      </c>
      <c r="G21" s="86">
        <v>1000</v>
      </c>
      <c r="H21" s="88">
        <v>3000</v>
      </c>
    </row>
    <row r="22" spans="1:8" ht="15.75">
      <c r="A22" s="49">
        <v>13</v>
      </c>
      <c r="B22" s="63" t="s">
        <v>128</v>
      </c>
      <c r="C22" s="1" t="s">
        <v>2</v>
      </c>
      <c r="D22" s="3" t="s">
        <v>209</v>
      </c>
      <c r="E22" s="2">
        <v>11906</v>
      </c>
      <c r="F22" s="5">
        <v>36</v>
      </c>
      <c r="G22" s="86">
        <v>1000</v>
      </c>
      <c r="H22" s="88">
        <v>3000</v>
      </c>
    </row>
    <row r="23" spans="1:8" ht="15.75">
      <c r="A23" s="49">
        <v>14</v>
      </c>
      <c r="B23" s="63" t="s">
        <v>128</v>
      </c>
      <c r="C23" s="1" t="s">
        <v>2</v>
      </c>
      <c r="D23" s="3" t="s">
        <v>210</v>
      </c>
      <c r="E23" s="2">
        <v>12434</v>
      </c>
      <c r="F23" s="5">
        <v>36</v>
      </c>
      <c r="G23" s="86">
        <v>1000</v>
      </c>
      <c r="H23" s="88">
        <v>3000</v>
      </c>
    </row>
    <row r="24" spans="1:8" ht="15.75">
      <c r="A24" s="49">
        <v>15</v>
      </c>
      <c r="B24" s="72" t="s">
        <v>72</v>
      </c>
      <c r="C24" s="1" t="s">
        <v>2</v>
      </c>
      <c r="D24" s="4" t="s">
        <v>211</v>
      </c>
      <c r="E24" s="2">
        <v>7774</v>
      </c>
      <c r="F24" s="5">
        <v>36</v>
      </c>
      <c r="G24" s="86">
        <v>1000</v>
      </c>
      <c r="H24" s="88">
        <v>3000</v>
      </c>
    </row>
    <row r="25" spans="1:8" ht="15.75">
      <c r="A25" s="49">
        <v>16</v>
      </c>
      <c r="B25" s="72" t="s">
        <v>72</v>
      </c>
      <c r="C25" s="1" t="s">
        <v>2</v>
      </c>
      <c r="D25" s="4" t="s">
        <v>212</v>
      </c>
      <c r="E25" s="2">
        <v>12435</v>
      </c>
      <c r="F25" s="5">
        <v>36</v>
      </c>
      <c r="G25" s="86">
        <v>1000</v>
      </c>
      <c r="H25" s="88">
        <v>3000</v>
      </c>
    </row>
    <row r="26" spans="1:8" ht="15.75">
      <c r="A26" s="49">
        <v>17</v>
      </c>
      <c r="B26" s="72" t="s">
        <v>72</v>
      </c>
      <c r="C26" s="1" t="s">
        <v>2</v>
      </c>
      <c r="D26" s="4" t="s">
        <v>213</v>
      </c>
      <c r="E26" s="2">
        <v>7536</v>
      </c>
      <c r="F26" s="5">
        <v>36</v>
      </c>
      <c r="G26" s="86">
        <v>1000</v>
      </c>
      <c r="H26" s="88">
        <v>3000</v>
      </c>
    </row>
    <row r="27" spans="1:8" ht="15.75">
      <c r="A27" s="49">
        <v>18</v>
      </c>
      <c r="B27" s="63" t="s">
        <v>72</v>
      </c>
      <c r="C27" s="1" t="s">
        <v>2</v>
      </c>
      <c r="D27" s="3" t="s">
        <v>214</v>
      </c>
      <c r="E27" s="2">
        <v>15966</v>
      </c>
      <c r="F27" s="5">
        <v>36</v>
      </c>
      <c r="G27" s="86">
        <v>1000</v>
      </c>
      <c r="H27" s="88">
        <v>3000</v>
      </c>
    </row>
    <row r="28" spans="1:8" ht="15.75">
      <c r="A28" s="49">
        <v>19</v>
      </c>
      <c r="B28" s="72" t="s">
        <v>133</v>
      </c>
      <c r="C28" s="1" t="s">
        <v>2</v>
      </c>
      <c r="D28" s="3" t="s">
        <v>215</v>
      </c>
      <c r="E28" s="2">
        <v>6581</v>
      </c>
      <c r="F28" s="5">
        <v>36</v>
      </c>
      <c r="G28" s="86">
        <v>1000</v>
      </c>
      <c r="H28" s="88">
        <v>3000</v>
      </c>
    </row>
    <row r="29" spans="1:8" ht="15.75">
      <c r="A29" s="49">
        <v>20</v>
      </c>
      <c r="B29" s="72" t="s">
        <v>133</v>
      </c>
      <c r="C29" s="1" t="s">
        <v>2</v>
      </c>
      <c r="D29" s="21" t="s">
        <v>216</v>
      </c>
      <c r="E29" s="2">
        <v>10711</v>
      </c>
      <c r="F29" s="5">
        <v>36</v>
      </c>
      <c r="G29" s="86">
        <v>1000</v>
      </c>
      <c r="H29" s="88">
        <v>3000</v>
      </c>
    </row>
    <row r="30" spans="1:8" ht="16.5" thickBot="1">
      <c r="A30" s="79">
        <v>21</v>
      </c>
      <c r="B30" s="154" t="s">
        <v>133</v>
      </c>
      <c r="C30" s="11" t="s">
        <v>2</v>
      </c>
      <c r="D30" s="155" t="s">
        <v>217</v>
      </c>
      <c r="E30" s="12">
        <v>14565</v>
      </c>
      <c r="F30" s="51">
        <v>36</v>
      </c>
      <c r="G30" s="58">
        <v>1000</v>
      </c>
      <c r="H30" s="156">
        <v>3000</v>
      </c>
    </row>
    <row r="31" spans="1:8" ht="15.75">
      <c r="A31" s="52"/>
      <c r="B31" s="52"/>
      <c r="C31" s="179"/>
      <c r="D31" s="179"/>
      <c r="E31" s="41"/>
      <c r="F31" s="41"/>
      <c r="G31" s="41"/>
      <c r="H31" s="41"/>
    </row>
    <row r="32" spans="1:8" ht="15" customHeight="1">
      <c r="A32" s="52"/>
      <c r="B32" s="52"/>
      <c r="C32" s="52"/>
      <c r="D32" s="52"/>
      <c r="E32" s="41"/>
      <c r="F32" s="52"/>
      <c r="G32" s="52"/>
      <c r="H32" s="52"/>
    </row>
  </sheetData>
  <sheetProtection/>
  <mergeCells count="9">
    <mergeCell ref="F8:F9"/>
    <mergeCell ref="G8:G9"/>
    <mergeCell ref="C31:D31"/>
    <mergeCell ref="H8:H9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="81" zoomScaleNormal="81" zoomScalePageLayoutView="0" workbookViewId="0" topLeftCell="A1">
      <selection activeCell="F24" sqref="E24:F25"/>
    </sheetView>
  </sheetViews>
  <sheetFormatPr defaultColWidth="9.140625" defaultRowHeight="12.75"/>
  <cols>
    <col min="1" max="1" width="4.00390625" style="0" customWidth="1"/>
    <col min="2" max="2" width="18.421875" style="0" customWidth="1"/>
    <col min="3" max="3" width="18.00390625" style="0" customWidth="1"/>
    <col min="4" max="4" width="47.7109375" style="0" customWidth="1"/>
    <col min="5" max="5" width="19.140625" style="0" customWidth="1"/>
    <col min="6" max="7" width="20.421875" style="0" customWidth="1"/>
    <col min="8" max="8" width="24.8515625" style="0" customWidth="1"/>
    <col min="9" max="10" width="12.140625" style="0" customWidth="1"/>
    <col min="11" max="12" width="11.57421875" style="0" customWidth="1"/>
    <col min="13" max="13" width="24.421875" style="0" customWidth="1"/>
  </cols>
  <sheetData>
    <row r="1" spans="1:5" ht="12.75">
      <c r="A1" s="25"/>
      <c r="B1" s="25"/>
      <c r="C1" s="25"/>
      <c r="D1" s="25"/>
      <c r="E1" s="25"/>
    </row>
    <row r="2" spans="1:5" ht="12.75">
      <c r="A2" s="25"/>
      <c r="B2" s="25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5.75">
      <c r="A5" s="151" t="s">
        <v>169</v>
      </c>
      <c r="B5" s="151"/>
      <c r="C5" s="26"/>
      <c r="D5" s="26"/>
      <c r="E5" s="26"/>
    </row>
    <row r="6" spans="1:5" ht="15.75">
      <c r="A6" s="151" t="s">
        <v>170</v>
      </c>
      <c r="B6" s="151"/>
      <c r="C6" s="26"/>
      <c r="D6" s="26"/>
      <c r="E6" s="26"/>
    </row>
    <row r="7" spans="1:5" ht="20.25">
      <c r="A7" s="151" t="s">
        <v>26</v>
      </c>
      <c r="B7" s="151"/>
      <c r="C7" s="26"/>
      <c r="D7" s="267" t="s">
        <v>308</v>
      </c>
      <c r="E7" s="26"/>
    </row>
    <row r="8" spans="1:5" ht="13.5" thickBot="1">
      <c r="A8" s="26"/>
      <c r="B8" s="26"/>
      <c r="C8" s="26"/>
      <c r="D8" s="26"/>
      <c r="E8" s="26"/>
    </row>
    <row r="9" spans="1:16" ht="15" customHeight="1" thickBot="1">
      <c r="A9" s="198" t="s">
        <v>8</v>
      </c>
      <c r="B9" s="157" t="s">
        <v>69</v>
      </c>
      <c r="C9" s="181" t="s">
        <v>263</v>
      </c>
      <c r="D9" s="181" t="s">
        <v>3</v>
      </c>
      <c r="E9" s="256" t="s">
        <v>278</v>
      </c>
      <c r="F9" s="248" t="s">
        <v>272</v>
      </c>
      <c r="G9" s="249"/>
      <c r="H9" s="157" t="s">
        <v>280</v>
      </c>
      <c r="I9" s="181" t="s">
        <v>9</v>
      </c>
      <c r="J9" s="187" t="s">
        <v>36</v>
      </c>
      <c r="K9" s="181" t="s">
        <v>228</v>
      </c>
      <c r="L9" s="181" t="s">
        <v>289</v>
      </c>
      <c r="M9" s="172"/>
      <c r="N9" s="165"/>
      <c r="O9" s="165"/>
      <c r="P9" s="180"/>
    </row>
    <row r="10" spans="1:16" ht="27.75" customHeight="1" thickBot="1">
      <c r="A10" s="255"/>
      <c r="B10" s="158"/>
      <c r="C10" s="254"/>
      <c r="D10" s="254"/>
      <c r="E10" s="257"/>
      <c r="F10" s="119" t="s">
        <v>277</v>
      </c>
      <c r="G10" s="119" t="s">
        <v>276</v>
      </c>
      <c r="H10" s="158"/>
      <c r="I10" s="254"/>
      <c r="J10" s="224"/>
      <c r="K10" s="182"/>
      <c r="L10" s="182"/>
      <c r="M10" s="130" t="s">
        <v>125</v>
      </c>
      <c r="N10" s="31"/>
      <c r="O10" s="31"/>
      <c r="P10" s="31"/>
    </row>
    <row r="11" spans="1:16" ht="34.5" customHeight="1">
      <c r="A11" s="22">
        <v>1</v>
      </c>
      <c r="B11" s="45" t="s">
        <v>1</v>
      </c>
      <c r="C11" s="131" t="s">
        <v>279</v>
      </c>
      <c r="D11" s="132" t="s">
        <v>268</v>
      </c>
      <c r="E11" s="133">
        <v>14000</v>
      </c>
      <c r="F11" s="124">
        <v>7</v>
      </c>
      <c r="G11" s="124">
        <v>9</v>
      </c>
      <c r="H11" s="135" t="s">
        <v>281</v>
      </c>
      <c r="I11" s="134">
        <v>13</v>
      </c>
      <c r="J11" s="20">
        <v>26</v>
      </c>
      <c r="K11" s="20">
        <v>4000</v>
      </c>
      <c r="L11" s="133">
        <f aca="true" t="shared" si="0" ref="L11:L20">K11*3</f>
        <v>12000</v>
      </c>
      <c r="M11" s="66" t="s">
        <v>121</v>
      </c>
      <c r="N11" s="32"/>
      <c r="O11" s="32"/>
      <c r="P11" s="32"/>
    </row>
    <row r="12" spans="1:16" ht="16.5" customHeight="1">
      <c r="A12" s="23">
        <v>2</v>
      </c>
      <c r="B12" s="101" t="s">
        <v>1</v>
      </c>
      <c r="C12" s="126" t="s">
        <v>264</v>
      </c>
      <c r="D12" s="125" t="s">
        <v>269</v>
      </c>
      <c r="E12" s="128">
        <v>14000</v>
      </c>
      <c r="F12" s="15">
        <v>5</v>
      </c>
      <c r="G12" s="15">
        <v>7</v>
      </c>
      <c r="H12" s="86" t="s">
        <v>282</v>
      </c>
      <c r="I12" s="127">
        <v>24</v>
      </c>
      <c r="J12" s="2">
        <v>48</v>
      </c>
      <c r="K12" s="2">
        <v>5000</v>
      </c>
      <c r="L12" s="128">
        <f t="shared" si="0"/>
        <v>15000</v>
      </c>
      <c r="M12" s="67" t="s">
        <v>120</v>
      </c>
      <c r="N12" s="32"/>
      <c r="O12" s="32"/>
      <c r="P12" s="32"/>
    </row>
    <row r="13" spans="1:16" ht="16.5" customHeight="1">
      <c r="A13" s="23">
        <v>3</v>
      </c>
      <c r="B13" s="101" t="s">
        <v>1</v>
      </c>
      <c r="C13" s="126" t="s">
        <v>265</v>
      </c>
      <c r="D13" s="125" t="s">
        <v>270</v>
      </c>
      <c r="E13" s="128">
        <v>13000</v>
      </c>
      <c r="F13" s="15">
        <v>4</v>
      </c>
      <c r="G13" s="15">
        <v>5</v>
      </c>
      <c r="H13" s="86" t="s">
        <v>283</v>
      </c>
      <c r="I13" s="127">
        <v>14</v>
      </c>
      <c r="J13" s="2">
        <v>28</v>
      </c>
      <c r="K13" s="2">
        <v>4000</v>
      </c>
      <c r="L13" s="128">
        <f t="shared" si="0"/>
        <v>12000</v>
      </c>
      <c r="M13" s="67" t="s">
        <v>119</v>
      </c>
      <c r="N13" s="32"/>
      <c r="O13" s="32"/>
      <c r="P13" s="32"/>
    </row>
    <row r="14" spans="1:16" ht="15.75">
      <c r="A14" s="23">
        <v>4</v>
      </c>
      <c r="B14" s="101" t="s">
        <v>1</v>
      </c>
      <c r="C14" s="126" t="s">
        <v>265</v>
      </c>
      <c r="D14" s="125" t="s">
        <v>269</v>
      </c>
      <c r="E14" s="128">
        <v>20000</v>
      </c>
      <c r="F14" s="15">
        <v>4</v>
      </c>
      <c r="G14" s="15">
        <v>5</v>
      </c>
      <c r="H14" s="86" t="s">
        <v>284</v>
      </c>
      <c r="I14" s="127">
        <v>15</v>
      </c>
      <c r="J14" s="2">
        <v>30</v>
      </c>
      <c r="K14" s="2">
        <v>5000</v>
      </c>
      <c r="L14" s="128">
        <f t="shared" si="0"/>
        <v>15000</v>
      </c>
      <c r="M14" s="67" t="s">
        <v>120</v>
      </c>
      <c r="N14" s="32"/>
      <c r="O14" s="32"/>
      <c r="P14" s="32"/>
    </row>
    <row r="15" spans="1:16" ht="15.75">
      <c r="A15" s="23">
        <v>5</v>
      </c>
      <c r="B15" s="101" t="s">
        <v>1</v>
      </c>
      <c r="C15" s="126" t="s">
        <v>265</v>
      </c>
      <c r="D15" s="125" t="s">
        <v>63</v>
      </c>
      <c r="E15" s="128">
        <v>22000</v>
      </c>
      <c r="F15" s="15">
        <v>4</v>
      </c>
      <c r="G15" s="15">
        <v>5</v>
      </c>
      <c r="H15" s="86" t="s">
        <v>282</v>
      </c>
      <c r="I15" s="127">
        <v>24</v>
      </c>
      <c r="J15" s="2">
        <v>48</v>
      </c>
      <c r="K15" s="2">
        <v>5000</v>
      </c>
      <c r="L15" s="128">
        <f t="shared" si="0"/>
        <v>15000</v>
      </c>
      <c r="M15" s="67" t="s">
        <v>121</v>
      </c>
      <c r="N15" s="35"/>
      <c r="O15" s="32"/>
      <c r="P15" s="32"/>
    </row>
    <row r="16" spans="1:16" ht="15.75">
      <c r="A16" s="23">
        <v>6</v>
      </c>
      <c r="B16" s="101" t="s">
        <v>1</v>
      </c>
      <c r="C16" s="126" t="s">
        <v>265</v>
      </c>
      <c r="D16" s="125" t="s">
        <v>268</v>
      </c>
      <c r="E16" s="128">
        <v>14500</v>
      </c>
      <c r="F16" s="15">
        <v>5</v>
      </c>
      <c r="G16" s="15">
        <v>6</v>
      </c>
      <c r="H16" s="86" t="s">
        <v>283</v>
      </c>
      <c r="I16" s="127">
        <v>14</v>
      </c>
      <c r="J16" s="2">
        <v>28</v>
      </c>
      <c r="K16" s="2">
        <v>4000</v>
      </c>
      <c r="L16" s="128">
        <f t="shared" si="0"/>
        <v>12000</v>
      </c>
      <c r="M16" s="67" t="s">
        <v>121</v>
      </c>
      <c r="N16" s="35"/>
      <c r="O16" s="32"/>
      <c r="P16" s="32"/>
    </row>
    <row r="17" spans="1:16" ht="16.5" customHeight="1">
      <c r="A17" s="23">
        <v>7</v>
      </c>
      <c r="B17" s="101" t="s">
        <v>1</v>
      </c>
      <c r="C17" s="126" t="s">
        <v>265</v>
      </c>
      <c r="D17" s="125" t="s">
        <v>271</v>
      </c>
      <c r="E17" s="128">
        <v>13000</v>
      </c>
      <c r="F17" s="250" t="s">
        <v>275</v>
      </c>
      <c r="G17" s="251"/>
      <c r="H17" s="86" t="s">
        <v>285</v>
      </c>
      <c r="I17" s="127">
        <v>16</v>
      </c>
      <c r="J17" s="2">
        <v>32</v>
      </c>
      <c r="K17" s="2">
        <v>4000</v>
      </c>
      <c r="L17" s="128">
        <f t="shared" si="0"/>
        <v>12000</v>
      </c>
      <c r="M17" s="67" t="s">
        <v>119</v>
      </c>
      <c r="N17" s="35"/>
      <c r="O17" s="32"/>
      <c r="P17" s="32"/>
    </row>
    <row r="18" spans="1:16" ht="18.75" customHeight="1">
      <c r="A18" s="23">
        <v>8</v>
      </c>
      <c r="B18" s="136" t="s">
        <v>1</v>
      </c>
      <c r="C18" s="125" t="s">
        <v>265</v>
      </c>
      <c r="D18" s="125" t="s">
        <v>290</v>
      </c>
      <c r="E18" s="128">
        <v>13000</v>
      </c>
      <c r="F18" s="252">
        <v>9</v>
      </c>
      <c r="G18" s="253"/>
      <c r="H18" s="86" t="s">
        <v>283</v>
      </c>
      <c r="I18" s="127">
        <v>14</v>
      </c>
      <c r="J18" s="127">
        <v>28</v>
      </c>
      <c r="K18" s="2">
        <v>3500</v>
      </c>
      <c r="L18" s="128">
        <f t="shared" si="0"/>
        <v>10500</v>
      </c>
      <c r="M18" s="67" t="s">
        <v>123</v>
      </c>
      <c r="N18" s="35"/>
      <c r="O18" s="32"/>
      <c r="P18" s="32"/>
    </row>
    <row r="19" spans="1:16" ht="17.25" customHeight="1">
      <c r="A19" s="23">
        <v>9</v>
      </c>
      <c r="B19" s="101" t="s">
        <v>1</v>
      </c>
      <c r="C19" s="125" t="s">
        <v>266</v>
      </c>
      <c r="D19" s="129" t="s">
        <v>273</v>
      </c>
      <c r="E19" s="128">
        <v>6500</v>
      </c>
      <c r="F19" s="252">
        <v>3</v>
      </c>
      <c r="G19" s="253"/>
      <c r="H19" s="86" t="s">
        <v>286</v>
      </c>
      <c r="I19" s="127">
        <v>13</v>
      </c>
      <c r="J19" s="2">
        <v>26</v>
      </c>
      <c r="K19" s="2">
        <v>3500</v>
      </c>
      <c r="L19" s="128">
        <f t="shared" si="0"/>
        <v>10500</v>
      </c>
      <c r="M19" s="67" t="s">
        <v>124</v>
      </c>
      <c r="N19" s="36"/>
      <c r="O19" s="36"/>
      <c r="P19" s="36"/>
    </row>
    <row r="20" spans="1:16" ht="16.5" customHeight="1">
      <c r="A20" s="23">
        <v>10</v>
      </c>
      <c r="B20" s="101" t="s">
        <v>1</v>
      </c>
      <c r="C20" s="141" t="s">
        <v>267</v>
      </c>
      <c r="D20" s="142" t="s">
        <v>7</v>
      </c>
      <c r="E20" s="128">
        <v>5500</v>
      </c>
      <c r="F20" s="252">
        <v>2</v>
      </c>
      <c r="G20" s="253"/>
      <c r="H20" s="86" t="s">
        <v>287</v>
      </c>
      <c r="I20" s="127">
        <v>18</v>
      </c>
      <c r="J20" s="2">
        <v>36</v>
      </c>
      <c r="K20" s="2">
        <v>3500</v>
      </c>
      <c r="L20" s="128">
        <f t="shared" si="0"/>
        <v>10500</v>
      </c>
      <c r="M20" s="67" t="s">
        <v>120</v>
      </c>
      <c r="N20" s="36"/>
      <c r="O20" s="36"/>
      <c r="P20" s="36"/>
    </row>
    <row r="21" spans="1:16" s="276" customFormat="1" ht="16.5" customHeight="1" thickBot="1">
      <c r="A21" s="24">
        <v>11</v>
      </c>
      <c r="B21" s="102" t="s">
        <v>1</v>
      </c>
      <c r="C21" s="268" t="s">
        <v>296</v>
      </c>
      <c r="D21" s="269" t="s">
        <v>274</v>
      </c>
      <c r="E21" s="270"/>
      <c r="F21" s="271">
        <v>2</v>
      </c>
      <c r="G21" s="272"/>
      <c r="H21" s="58" t="s">
        <v>288</v>
      </c>
      <c r="I21" s="273">
        <v>14</v>
      </c>
      <c r="J21" s="12">
        <v>28</v>
      </c>
      <c r="K21" s="12"/>
      <c r="L21" s="274"/>
      <c r="M21" s="275" t="s">
        <v>120</v>
      </c>
      <c r="N21" s="36"/>
      <c r="O21" s="36"/>
      <c r="P21" s="36"/>
    </row>
    <row r="22" spans="11:12" ht="12.75">
      <c r="K22" s="137">
        <f>SUM(K11:K21)</f>
        <v>41500</v>
      </c>
      <c r="L22" s="137">
        <f>SUM(L11:L21)</f>
        <v>124500</v>
      </c>
    </row>
    <row r="24" spans="2:3" ht="12.75">
      <c r="B24" s="144"/>
      <c r="C24" s="143"/>
    </row>
  </sheetData>
  <sheetProtection/>
  <mergeCells count="17">
    <mergeCell ref="M9:P9"/>
    <mergeCell ref="L9:L10"/>
    <mergeCell ref="I9:I10"/>
    <mergeCell ref="J9:J10"/>
    <mergeCell ref="K9:K10"/>
    <mergeCell ref="A9:A10"/>
    <mergeCell ref="B9:B10"/>
    <mergeCell ref="C9:C10"/>
    <mergeCell ref="D9:D10"/>
    <mergeCell ref="E9:E10"/>
    <mergeCell ref="F9:G9"/>
    <mergeCell ref="F17:G17"/>
    <mergeCell ref="F20:G20"/>
    <mergeCell ref="F21:G21"/>
    <mergeCell ref="H9:H10"/>
    <mergeCell ref="F18:G18"/>
    <mergeCell ref="F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2016-05-23T10:43:50Z</cp:lastPrinted>
  <dcterms:created xsi:type="dcterms:W3CDTF">1996-10-08T23:32:33Z</dcterms:created>
  <dcterms:modified xsi:type="dcterms:W3CDTF">2016-05-26T09:01:25Z</dcterms:modified>
  <cp:category/>
  <cp:version/>
  <cp:contentType/>
  <cp:contentStatus/>
</cp:coreProperties>
</file>